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460" yWindow="60" windowWidth="14340" windowHeight="11760" tabRatio="884" firstSheet="15" activeTab="23"/>
  </bookViews>
  <sheets>
    <sheet name="(12-13)ж45" sheetId="1" r:id="rId1"/>
    <sheet name="(12-13)ж50" sheetId="32" r:id="rId2"/>
    <sheet name="(12-13)ж50+" sheetId="33" r:id="rId3"/>
    <sheet name="(12-13)м35" sheetId="34" r:id="rId4"/>
    <sheet name="(12-13)м40 (А+Б)" sheetId="35" r:id="rId5"/>
    <sheet name="(12-13)м45 (А+Б)" sheetId="15" r:id="rId6"/>
    <sheet name="(12-13)м50 (А+Б)" sheetId="36" r:id="rId7"/>
    <sheet name="(12-13)м55 (А+Б)" sheetId="13" r:id="rId8"/>
    <sheet name="(12-13)м55+" sheetId="14" r:id="rId9"/>
    <sheet name="(14-15)ж50" sheetId="37" r:id="rId10"/>
    <sheet name="(14-15)ж55" sheetId="38" r:id="rId11"/>
    <sheet name="(14-15)ж55+" sheetId="18" r:id="rId12"/>
    <sheet name="(14-15)м45" sheetId="19" r:id="rId13"/>
    <sheet name="(14-15)м50" sheetId="39" r:id="rId14"/>
    <sheet name="(14-15)м55 (А+Б)" sheetId="40" r:id="rId15"/>
    <sheet name="(14-15)м60 (А+Б)" sheetId="22" r:id="rId16"/>
    <sheet name="(14-15)м60+ (А+Б)" sheetId="23" r:id="rId17"/>
    <sheet name="(16-17)ж50" sheetId="41" r:id="rId18"/>
    <sheet name="(16-17)ж55" sheetId="42" r:id="rId19"/>
    <sheet name="(16-17)ж55+" sheetId="43" r:id="rId20"/>
    <sheet name="(16-17)м55" sheetId="27" r:id="rId21"/>
    <sheet name="(16-17)м60" sheetId="44" r:id="rId22"/>
    <sheet name="(16-17)м65" sheetId="29" r:id="rId23"/>
    <sheet name="(16-17)м70" sheetId="45" r:id="rId24"/>
    <sheet name="(16-17)м70+" sheetId="31" r:id="rId25"/>
  </sheets>
  <definedNames>
    <definedName name="_xlnm.Print_Area" localSheetId="0">'(12-13)ж45'!$A$1:$K$84</definedName>
    <definedName name="_xlnm.Print_Area" localSheetId="1">'(12-13)ж50'!$A$1:$K$84</definedName>
    <definedName name="_xlnm.Print_Area" localSheetId="2">'(12-13)ж50+'!$A$1:$K$84</definedName>
    <definedName name="_xlnm.Print_Area" localSheetId="3">'(12-13)м35'!$A$1:$K$96</definedName>
    <definedName name="_xlnm.Print_Area" localSheetId="4">'(12-13)м40 (А+Б)'!$A$1:$K$168</definedName>
    <definedName name="_xlnm.Print_Area" localSheetId="5">'(12-13)м45 (А+Б)'!$A$1:$K$168</definedName>
    <definedName name="_xlnm.Print_Area" localSheetId="6">'(12-13)м50 (А+Б)'!$A$1:$K$165</definedName>
    <definedName name="_xlnm.Print_Area" localSheetId="7">'(12-13)м55 (А+Б)'!$A$1:$K$167</definedName>
    <definedName name="_xlnm.Print_Area" localSheetId="8">'(12-13)м55+'!$A$1:$K$96</definedName>
    <definedName name="_xlnm.Print_Area" localSheetId="9">'(14-15)ж50'!$A$1:$K$96</definedName>
    <definedName name="_xlnm.Print_Area" localSheetId="10">'(14-15)ж55'!$A$1:$K$94</definedName>
    <definedName name="_xlnm.Print_Area" localSheetId="11">'(14-15)ж55+'!$A$1:$K$96</definedName>
    <definedName name="_xlnm.Print_Area" localSheetId="12">'(14-15)м45'!$A$1:$K$96</definedName>
    <definedName name="_xlnm.Print_Area" localSheetId="13">'(14-15)м50'!$A$1:$K$96</definedName>
    <definedName name="_xlnm.Print_Area" localSheetId="14">'(14-15)м55 (А+Б)'!$A$1:$K$167</definedName>
    <definedName name="_xlnm.Print_Area" localSheetId="15">'(14-15)м60 (А+Б)'!$A$1:$K$168</definedName>
    <definedName name="_xlnm.Print_Area" localSheetId="16">'(14-15)м60+ (А+Б)'!$A$1:$K$167</definedName>
    <definedName name="_xlnm.Print_Area" localSheetId="17">'(16-17)ж50'!$A$1:$K$96</definedName>
    <definedName name="_xlnm.Print_Area" localSheetId="18">'(16-17)ж55'!$A$1:$K$96</definedName>
    <definedName name="_xlnm.Print_Area" localSheetId="19">'(16-17)ж55+'!$A$1:$K$96</definedName>
    <definedName name="_xlnm.Print_Area" localSheetId="20">'(16-17)м55'!$A$1:$K$96</definedName>
    <definedName name="_xlnm.Print_Area" localSheetId="21">'(16-17)м60'!$A$1:$K$96</definedName>
    <definedName name="_xlnm.Print_Area" localSheetId="22">'(16-17)м65'!$A$1:$K$96</definedName>
    <definedName name="_xlnm.Print_Area" localSheetId="23">'(16-17)м70'!$A$1:$K$167</definedName>
    <definedName name="_xlnm.Print_Area" localSheetId="24">'(16-17)м70+'!$A$1:$K$96</definedName>
  </definedNames>
  <calcPr calcId="145621"/>
</workbook>
</file>

<file path=xl/calcChain.xml><?xml version="1.0" encoding="utf-8"?>
<calcChain xmlns="http://schemas.openxmlformats.org/spreadsheetml/2006/main">
  <c r="E153" i="45" l="1"/>
  <c r="E152" i="45"/>
  <c r="G149" i="45"/>
  <c r="G148" i="45"/>
  <c r="E145" i="45"/>
  <c r="E144" i="45"/>
  <c r="I141" i="45"/>
  <c r="I140" i="45"/>
  <c r="E137" i="45"/>
  <c r="E136" i="45"/>
  <c r="G133" i="45"/>
  <c r="G132" i="45"/>
  <c r="E129" i="45"/>
  <c r="E128" i="45"/>
  <c r="K125" i="45"/>
  <c r="K124" i="45"/>
  <c r="E121" i="45"/>
  <c r="E120" i="45"/>
  <c r="G117" i="45"/>
  <c r="G116" i="45"/>
  <c r="E113" i="45"/>
  <c r="E112" i="45"/>
  <c r="I109" i="45"/>
  <c r="I108" i="45"/>
  <c r="E105" i="45"/>
  <c r="E104" i="45"/>
  <c r="G101" i="45"/>
  <c r="G100" i="45"/>
  <c r="E97" i="45"/>
  <c r="E96" i="45"/>
  <c r="B161" i="45" l="1"/>
  <c r="B160" i="45"/>
  <c r="C147" i="23"/>
  <c r="C146" i="23"/>
  <c r="C139" i="23"/>
  <c r="C138" i="23"/>
  <c r="C131" i="23"/>
  <c r="C130" i="23"/>
  <c r="C123" i="23"/>
  <c r="C122" i="23"/>
  <c r="C115" i="23"/>
  <c r="C114" i="23"/>
  <c r="C107" i="23"/>
  <c r="C106" i="23"/>
  <c r="C99" i="23"/>
  <c r="C98" i="23"/>
  <c r="C64" i="23"/>
  <c r="C63" i="23"/>
  <c r="C56" i="23"/>
  <c r="C55" i="23"/>
  <c r="C48" i="23"/>
  <c r="C47" i="23"/>
  <c r="C28" i="23"/>
  <c r="C27" i="23"/>
  <c r="C24" i="23"/>
  <c r="C23" i="23"/>
  <c r="C16" i="23"/>
  <c r="C15" i="23"/>
  <c r="E153" i="23"/>
  <c r="E152" i="23"/>
  <c r="G149" i="23"/>
  <c r="G148" i="23"/>
  <c r="E145" i="23"/>
  <c r="E144" i="23"/>
  <c r="I141" i="23"/>
  <c r="I140" i="23"/>
  <c r="E137" i="23"/>
  <c r="E136" i="23"/>
  <c r="G133" i="23"/>
  <c r="G132" i="23"/>
  <c r="E129" i="23"/>
  <c r="E128" i="23"/>
  <c r="K125" i="23"/>
  <c r="K124" i="23"/>
  <c r="E121" i="23"/>
  <c r="E120" i="23"/>
  <c r="G117" i="23"/>
  <c r="G116" i="23"/>
  <c r="E113" i="23"/>
  <c r="E112" i="23"/>
  <c r="I109" i="23"/>
  <c r="I108" i="23"/>
  <c r="E105" i="23"/>
  <c r="E104" i="23"/>
  <c r="G101" i="23"/>
  <c r="G100" i="23"/>
  <c r="C123" i="22"/>
  <c r="C122" i="22"/>
  <c r="C155" i="40"/>
  <c r="C154" i="40"/>
  <c r="C71" i="40"/>
  <c r="C70" i="40"/>
  <c r="E153" i="40"/>
  <c r="E152" i="40"/>
  <c r="G149" i="40"/>
  <c r="G148" i="40"/>
  <c r="E145" i="40"/>
  <c r="E144" i="40"/>
  <c r="I141" i="40"/>
  <c r="I140" i="40"/>
  <c r="E137" i="40"/>
  <c r="E136" i="40"/>
  <c r="G133" i="40"/>
  <c r="I158" i="40" s="1"/>
  <c r="G132" i="40"/>
  <c r="E129" i="40"/>
  <c r="E128" i="40"/>
  <c r="K125" i="40"/>
  <c r="K124" i="40"/>
  <c r="C123" i="40"/>
  <c r="C122" i="40"/>
  <c r="E121" i="40"/>
  <c r="E120" i="40"/>
  <c r="G117" i="40"/>
  <c r="G116" i="40"/>
  <c r="E113" i="40"/>
  <c r="E112" i="40"/>
  <c r="I109" i="40"/>
  <c r="I108" i="40"/>
  <c r="C107" i="40"/>
  <c r="C106" i="40"/>
  <c r="E105" i="40"/>
  <c r="E104" i="40"/>
  <c r="G101" i="40"/>
  <c r="G100" i="40"/>
  <c r="E97" i="40"/>
  <c r="E96" i="40"/>
  <c r="C70" i="36"/>
  <c r="C69" i="36"/>
  <c r="C153" i="36"/>
  <c r="C152" i="36"/>
  <c r="B159" i="23" l="1"/>
  <c r="B160" i="23"/>
  <c r="B160" i="40"/>
  <c r="B161" i="40"/>
  <c r="C155" i="13"/>
  <c r="C154" i="13"/>
  <c r="E153" i="13"/>
  <c r="E152" i="13"/>
  <c r="G149" i="13"/>
  <c r="G148" i="13"/>
  <c r="E145" i="13"/>
  <c r="E144" i="13"/>
  <c r="I141" i="13"/>
  <c r="I140" i="13"/>
  <c r="E137" i="13"/>
  <c r="E136" i="13"/>
  <c r="G133" i="13"/>
  <c r="G132" i="13"/>
  <c r="E129" i="13"/>
  <c r="E128" i="13"/>
  <c r="K125" i="13"/>
  <c r="K124" i="13"/>
  <c r="E121" i="13"/>
  <c r="E120" i="13"/>
  <c r="G117" i="13"/>
  <c r="G116" i="13"/>
  <c r="E113" i="13"/>
  <c r="E112" i="13"/>
  <c r="I109" i="13"/>
  <c r="I108" i="13"/>
  <c r="E105" i="13"/>
  <c r="E104" i="13"/>
  <c r="G101" i="13"/>
  <c r="G100" i="13"/>
  <c r="E97" i="13"/>
  <c r="E96" i="13"/>
  <c r="B161" i="13" l="1"/>
  <c r="B160" i="13"/>
  <c r="C156" i="35"/>
  <c r="C155" i="35"/>
  <c r="C124" i="35"/>
  <c r="C123" i="35"/>
  <c r="C72" i="35"/>
  <c r="C71" i="35"/>
  <c r="C40" i="35"/>
  <c r="C39" i="35"/>
  <c r="E151" i="36"/>
  <c r="E150" i="36"/>
  <c r="G147" i="36"/>
  <c r="G146" i="36"/>
  <c r="E143" i="36"/>
  <c r="E142" i="36"/>
  <c r="I139" i="36"/>
  <c r="I138" i="36"/>
  <c r="E135" i="36"/>
  <c r="E134" i="36"/>
  <c r="G131" i="36"/>
  <c r="I156" i="36" s="1"/>
  <c r="G130" i="36"/>
  <c r="E127" i="36"/>
  <c r="E126" i="36"/>
  <c r="K123" i="36"/>
  <c r="K122" i="36"/>
  <c r="C121" i="36"/>
  <c r="C120" i="36"/>
  <c r="E119" i="36"/>
  <c r="E118" i="36"/>
  <c r="G115" i="36"/>
  <c r="G114" i="36"/>
  <c r="E111" i="36"/>
  <c r="E110" i="36"/>
  <c r="I107" i="36"/>
  <c r="I106" i="36"/>
  <c r="E103" i="36"/>
  <c r="E102" i="36"/>
  <c r="G99" i="36"/>
  <c r="G98" i="36"/>
  <c r="E95" i="36"/>
  <c r="E94" i="36"/>
  <c r="C30" i="29"/>
  <c r="C29" i="29"/>
  <c r="C46" i="29"/>
  <c r="C45" i="29"/>
  <c r="C78" i="29"/>
  <c r="C77" i="29"/>
  <c r="C62" i="29"/>
  <c r="C61" i="29"/>
  <c r="C78" i="37" l="1"/>
  <c r="C77" i="37"/>
  <c r="C74" i="37"/>
  <c r="C73" i="37"/>
  <c r="C46" i="37"/>
  <c r="C45" i="37"/>
  <c r="C42" i="37"/>
  <c r="C41" i="37"/>
  <c r="E68" i="37"/>
  <c r="E67" i="37"/>
  <c r="C38" i="31" l="1"/>
  <c r="C37" i="31"/>
  <c r="C74" i="44" l="1"/>
  <c r="C73" i="44"/>
  <c r="C70" i="44"/>
  <c r="C69" i="44"/>
  <c r="C66" i="44"/>
  <c r="C65" i="44"/>
  <c r="C58" i="44"/>
  <c r="C57" i="44"/>
  <c r="C54" i="44"/>
  <c r="C53" i="44"/>
  <c r="C50" i="44"/>
  <c r="C49" i="44"/>
  <c r="C42" i="44"/>
  <c r="C41" i="44"/>
  <c r="C38" i="44"/>
  <c r="C37" i="44"/>
  <c r="C34" i="44"/>
  <c r="C33" i="44"/>
  <c r="C26" i="44"/>
  <c r="C25" i="44"/>
  <c r="C22" i="44"/>
  <c r="C21" i="44"/>
  <c r="C62" i="19"/>
  <c r="C61" i="19"/>
  <c r="C54" i="19"/>
  <c r="C53" i="19"/>
  <c r="C46" i="19"/>
  <c r="C45" i="19"/>
  <c r="C46" i="42"/>
  <c r="C45" i="42"/>
  <c r="C46" i="31" l="1"/>
  <c r="C45" i="31"/>
  <c r="C18" i="14"/>
  <c r="C17" i="14"/>
  <c r="C34" i="14"/>
  <c r="C33" i="14"/>
  <c r="C30" i="14"/>
  <c r="C29" i="14"/>
  <c r="C46" i="14"/>
  <c r="C45" i="14"/>
  <c r="C54" i="14"/>
  <c r="C53" i="14"/>
  <c r="C78" i="14"/>
  <c r="C77" i="14"/>
  <c r="C66" i="14"/>
  <c r="C65" i="14"/>
  <c r="C62" i="14"/>
  <c r="C61" i="14"/>
  <c r="C46" i="27" l="1"/>
  <c r="C45" i="27"/>
  <c r="E69" i="33"/>
  <c r="E68" i="33"/>
  <c r="E61" i="33"/>
  <c r="E60" i="33"/>
  <c r="E53" i="33"/>
  <c r="E52" i="33"/>
  <c r="E37" i="33"/>
  <c r="E36" i="33"/>
  <c r="E13" i="33"/>
  <c r="E12" i="33"/>
  <c r="C74" i="43"/>
  <c r="C73" i="43"/>
  <c r="C50" i="43"/>
  <c r="C49" i="43"/>
  <c r="C46" i="43"/>
  <c r="C45" i="43"/>
  <c r="E28" i="42"/>
  <c r="E27" i="42"/>
  <c r="E44" i="42"/>
  <c r="E43" i="42"/>
  <c r="E52" i="42"/>
  <c r="E51" i="42"/>
  <c r="E60" i="42"/>
  <c r="E59" i="42"/>
  <c r="E76" i="42"/>
  <c r="E75" i="42"/>
  <c r="E18" i="38"/>
  <c r="E17" i="38"/>
  <c r="E26" i="38"/>
  <c r="E25" i="38"/>
  <c r="E34" i="38"/>
  <c r="E33" i="38"/>
  <c r="E42" i="38"/>
  <c r="E41" i="38"/>
  <c r="E50" i="38"/>
  <c r="E49" i="38"/>
  <c r="E58" i="38"/>
  <c r="E57" i="38"/>
  <c r="E66" i="38"/>
  <c r="E65" i="38"/>
  <c r="E76" i="18"/>
  <c r="E75" i="18"/>
  <c r="E44" i="18"/>
  <c r="E43" i="18"/>
  <c r="E14" i="1"/>
  <c r="E13" i="1"/>
  <c r="E21" i="1"/>
  <c r="E46" i="32"/>
  <c r="E45" i="32"/>
  <c r="E14" i="32"/>
  <c r="E13" i="32"/>
  <c r="E52" i="37"/>
  <c r="E51" i="37"/>
  <c r="E36" i="37"/>
  <c r="E35" i="37"/>
  <c r="E20" i="37"/>
  <c r="E19" i="37"/>
  <c r="E36" i="41"/>
  <c r="E35" i="41"/>
  <c r="E52" i="41"/>
  <c r="E51" i="41"/>
  <c r="E68" i="41"/>
  <c r="E67" i="41"/>
  <c r="E69" i="45" l="1"/>
  <c r="E68" i="45"/>
  <c r="G65" i="45"/>
  <c r="G64" i="45"/>
  <c r="E61" i="45"/>
  <c r="E60" i="45"/>
  <c r="I57" i="45"/>
  <c r="I56" i="45"/>
  <c r="E53" i="45"/>
  <c r="E52" i="45"/>
  <c r="G49" i="45"/>
  <c r="G48" i="45"/>
  <c r="E45" i="45"/>
  <c r="E44" i="45"/>
  <c r="K41" i="45"/>
  <c r="K40" i="45"/>
  <c r="E37" i="45"/>
  <c r="E36" i="45"/>
  <c r="G33" i="45"/>
  <c r="G32" i="45"/>
  <c r="E29" i="45"/>
  <c r="E28" i="45"/>
  <c r="C27" i="45"/>
  <c r="C26" i="45"/>
  <c r="I25" i="45"/>
  <c r="I24" i="45"/>
  <c r="E21" i="45"/>
  <c r="E20" i="45"/>
  <c r="G17" i="45"/>
  <c r="G16" i="45"/>
  <c r="E13" i="45"/>
  <c r="E12" i="45"/>
  <c r="E76" i="44"/>
  <c r="E75" i="44"/>
  <c r="G72" i="44"/>
  <c r="G71" i="44"/>
  <c r="E68" i="44"/>
  <c r="E67" i="44"/>
  <c r="I64" i="44"/>
  <c r="I63" i="44"/>
  <c r="E60" i="44"/>
  <c r="E59" i="44"/>
  <c r="G56" i="44"/>
  <c r="G55" i="44"/>
  <c r="E52" i="44"/>
  <c r="E51" i="44"/>
  <c r="K48" i="44"/>
  <c r="K47" i="44"/>
  <c r="E44" i="44"/>
  <c r="E43" i="44"/>
  <c r="G40" i="44"/>
  <c r="G39" i="44"/>
  <c r="E36" i="44"/>
  <c r="E35" i="44"/>
  <c r="I32" i="44"/>
  <c r="I31" i="44"/>
  <c r="E28" i="44"/>
  <c r="E27" i="44"/>
  <c r="G24" i="44"/>
  <c r="G23" i="44"/>
  <c r="E20" i="44"/>
  <c r="E19" i="44"/>
  <c r="C18" i="44"/>
  <c r="C17" i="44"/>
  <c r="E76" i="43"/>
  <c r="E75" i="43"/>
  <c r="G72" i="43"/>
  <c r="G71" i="43"/>
  <c r="E68" i="43"/>
  <c r="E67" i="43"/>
  <c r="I64" i="43"/>
  <c r="I63" i="43"/>
  <c r="E60" i="43"/>
  <c r="E59" i="43"/>
  <c r="G56" i="43"/>
  <c r="I83" i="43" s="1"/>
  <c r="G55" i="43"/>
  <c r="E52" i="43"/>
  <c r="E51" i="43"/>
  <c r="K48" i="43"/>
  <c r="K47" i="43"/>
  <c r="E44" i="43"/>
  <c r="E43" i="43"/>
  <c r="G40" i="43"/>
  <c r="G39" i="43"/>
  <c r="E36" i="43"/>
  <c r="E35" i="43"/>
  <c r="I32" i="43"/>
  <c r="I31" i="43"/>
  <c r="E28" i="43"/>
  <c r="E27" i="43"/>
  <c r="G24" i="43"/>
  <c r="G23" i="43"/>
  <c r="E20" i="43"/>
  <c r="E19" i="43"/>
  <c r="B87" i="42"/>
  <c r="G72" i="42"/>
  <c r="G71" i="42"/>
  <c r="E68" i="42"/>
  <c r="E67" i="42"/>
  <c r="I64" i="42"/>
  <c r="I63" i="42"/>
  <c r="G56" i="42"/>
  <c r="I83" i="42" s="1"/>
  <c r="G55" i="42"/>
  <c r="K48" i="42"/>
  <c r="K47" i="42"/>
  <c r="G40" i="42"/>
  <c r="G39" i="42"/>
  <c r="E36" i="42"/>
  <c r="E35" i="42"/>
  <c r="I32" i="42"/>
  <c r="I31" i="42"/>
  <c r="G24" i="42"/>
  <c r="G23" i="42"/>
  <c r="E20" i="42"/>
  <c r="E19" i="42"/>
  <c r="E76" i="41"/>
  <c r="E75" i="41"/>
  <c r="C70" i="41"/>
  <c r="C69" i="41"/>
  <c r="C66" i="41"/>
  <c r="C65" i="41"/>
  <c r="I64" i="41"/>
  <c r="I63" i="41"/>
  <c r="E60" i="41"/>
  <c r="E59" i="41"/>
  <c r="C54" i="41"/>
  <c r="C53" i="41"/>
  <c r="C50" i="41"/>
  <c r="C49" i="41"/>
  <c r="E44" i="41"/>
  <c r="E43" i="41"/>
  <c r="C38" i="41"/>
  <c r="C37" i="41"/>
  <c r="C34" i="41"/>
  <c r="C33" i="41"/>
  <c r="I32" i="41"/>
  <c r="K48" i="41" s="1"/>
  <c r="I31" i="41"/>
  <c r="K47" i="41" s="1"/>
  <c r="C30" i="41"/>
  <c r="C29" i="41"/>
  <c r="C26" i="41"/>
  <c r="C25" i="41"/>
  <c r="G24" i="41"/>
  <c r="K81" i="41" s="1"/>
  <c r="G23" i="41"/>
  <c r="K80" i="41" s="1"/>
  <c r="C22" i="41"/>
  <c r="C21" i="41"/>
  <c r="C18" i="41"/>
  <c r="C17" i="41"/>
  <c r="E69" i="40"/>
  <c r="E68" i="40"/>
  <c r="G65" i="40"/>
  <c r="G64" i="40"/>
  <c r="E61" i="40"/>
  <c r="E60" i="40"/>
  <c r="I57" i="40"/>
  <c r="I56" i="40"/>
  <c r="E53" i="40"/>
  <c r="E52" i="40"/>
  <c r="G49" i="40"/>
  <c r="I74" i="40" s="1"/>
  <c r="G48" i="40"/>
  <c r="E45" i="40"/>
  <c r="E44" i="40"/>
  <c r="K41" i="40"/>
  <c r="K40" i="40"/>
  <c r="C39" i="40"/>
  <c r="C38" i="40"/>
  <c r="E37" i="40"/>
  <c r="E36" i="40"/>
  <c r="G33" i="40"/>
  <c r="G32" i="40"/>
  <c r="E29" i="40"/>
  <c r="E28" i="40"/>
  <c r="I25" i="40"/>
  <c r="I24" i="40"/>
  <c r="C23" i="40"/>
  <c r="C22" i="40"/>
  <c r="E21" i="40"/>
  <c r="E20" i="40"/>
  <c r="G17" i="40"/>
  <c r="G16" i="40"/>
  <c r="E13" i="40"/>
  <c r="E12" i="40"/>
  <c r="E76" i="39"/>
  <c r="E75" i="39"/>
  <c r="C74" i="39"/>
  <c r="C73" i="39"/>
  <c r="G72" i="39"/>
  <c r="G71" i="39"/>
  <c r="C70" i="39"/>
  <c r="C69" i="39"/>
  <c r="E68" i="39"/>
  <c r="E67" i="39"/>
  <c r="I64" i="39"/>
  <c r="I63" i="39"/>
  <c r="E60" i="39"/>
  <c r="E59" i="39"/>
  <c r="C58" i="39"/>
  <c r="C57" i="39"/>
  <c r="G56" i="39"/>
  <c r="G55" i="39"/>
  <c r="E52" i="39"/>
  <c r="E51" i="39"/>
  <c r="K48" i="39"/>
  <c r="K47" i="39"/>
  <c r="E44" i="39"/>
  <c r="E43" i="39"/>
  <c r="C42" i="39"/>
  <c r="C41" i="39"/>
  <c r="G40" i="39"/>
  <c r="G39" i="39"/>
  <c r="E36" i="39"/>
  <c r="E35" i="39"/>
  <c r="I32" i="39"/>
  <c r="I31" i="39"/>
  <c r="C30" i="39"/>
  <c r="C29" i="39"/>
  <c r="E28" i="39"/>
  <c r="E27" i="39"/>
  <c r="G24" i="39"/>
  <c r="G23" i="39"/>
  <c r="C22" i="39"/>
  <c r="C21" i="39"/>
  <c r="E20" i="39"/>
  <c r="E19" i="39"/>
  <c r="E74" i="38"/>
  <c r="G70" i="38" s="1"/>
  <c r="E73" i="38"/>
  <c r="G69" i="38" s="1"/>
  <c r="G54" i="38"/>
  <c r="I62" i="38" s="1"/>
  <c r="K46" i="38" s="1"/>
  <c r="G53" i="38"/>
  <c r="I61" i="38" s="1"/>
  <c r="K45" i="38" s="1"/>
  <c r="G38" i="38"/>
  <c r="G37" i="38"/>
  <c r="G22" i="38"/>
  <c r="I30" i="38" s="1"/>
  <c r="G21" i="38"/>
  <c r="I29" i="38" s="1"/>
  <c r="G72" i="37"/>
  <c r="G71" i="37"/>
  <c r="C62" i="37"/>
  <c r="C61" i="37"/>
  <c r="C58" i="37"/>
  <c r="C57" i="37"/>
  <c r="G56" i="37"/>
  <c r="K81" i="37" s="1"/>
  <c r="G55" i="37"/>
  <c r="G40" i="37"/>
  <c r="G39" i="37"/>
  <c r="I32" i="37"/>
  <c r="K48" i="37" s="1"/>
  <c r="I31" i="37"/>
  <c r="K47" i="37" s="1"/>
  <c r="C30" i="37"/>
  <c r="C29" i="37"/>
  <c r="C26" i="37"/>
  <c r="C25" i="37"/>
  <c r="G24" i="37"/>
  <c r="G23" i="37"/>
  <c r="E68" i="36"/>
  <c r="E67" i="36"/>
  <c r="G64" i="36"/>
  <c r="G63" i="36"/>
  <c r="E60" i="36"/>
  <c r="E59" i="36"/>
  <c r="I56" i="36"/>
  <c r="I55" i="36"/>
  <c r="E52" i="36"/>
  <c r="E51" i="36"/>
  <c r="G48" i="36"/>
  <c r="G47" i="36"/>
  <c r="E44" i="36"/>
  <c r="E43" i="36"/>
  <c r="K40" i="36"/>
  <c r="K39" i="36"/>
  <c r="C38" i="36"/>
  <c r="C37" i="36"/>
  <c r="E36" i="36"/>
  <c r="E35" i="36"/>
  <c r="G32" i="36"/>
  <c r="G31" i="36"/>
  <c r="E28" i="36"/>
  <c r="E27" i="36"/>
  <c r="I24" i="36"/>
  <c r="I23" i="36"/>
  <c r="E20" i="36"/>
  <c r="E19" i="36"/>
  <c r="G16" i="36"/>
  <c r="G15" i="36"/>
  <c r="E12" i="36"/>
  <c r="E11" i="36"/>
  <c r="E154" i="35"/>
  <c r="E153" i="35"/>
  <c r="G150" i="35"/>
  <c r="G149" i="35"/>
  <c r="E146" i="35"/>
  <c r="E145" i="35"/>
  <c r="I142" i="35"/>
  <c r="I141" i="35"/>
  <c r="E138" i="35"/>
  <c r="E137" i="35"/>
  <c r="G134" i="35"/>
  <c r="G133" i="35"/>
  <c r="E130" i="35"/>
  <c r="E129" i="35"/>
  <c r="K126" i="35"/>
  <c r="K125" i="35"/>
  <c r="E122" i="35"/>
  <c r="E121" i="35"/>
  <c r="G118" i="35"/>
  <c r="G117" i="35"/>
  <c r="E114" i="35"/>
  <c r="E113" i="35"/>
  <c r="I110" i="35"/>
  <c r="I109" i="35"/>
  <c r="E106" i="35"/>
  <c r="E105" i="35"/>
  <c r="G102" i="35"/>
  <c r="G101" i="35"/>
  <c r="E98" i="35"/>
  <c r="E97" i="35"/>
  <c r="E70" i="35"/>
  <c r="E69" i="35"/>
  <c r="G66" i="35"/>
  <c r="G65" i="35"/>
  <c r="E62" i="35"/>
  <c r="E61" i="35"/>
  <c r="I58" i="35"/>
  <c r="I57" i="35"/>
  <c r="E54" i="35"/>
  <c r="E53" i="35"/>
  <c r="G50" i="35"/>
  <c r="G49" i="35"/>
  <c r="E46" i="35"/>
  <c r="E45" i="35"/>
  <c r="K42" i="35"/>
  <c r="K41" i="35"/>
  <c r="E38" i="35"/>
  <c r="E37" i="35"/>
  <c r="G34" i="35"/>
  <c r="G33" i="35"/>
  <c r="E30" i="35"/>
  <c r="E29" i="35"/>
  <c r="I26" i="35"/>
  <c r="I25" i="35"/>
  <c r="E22" i="35"/>
  <c r="E21" i="35"/>
  <c r="G18" i="35"/>
  <c r="G17" i="35"/>
  <c r="E14" i="35"/>
  <c r="E13" i="35"/>
  <c r="E76" i="34"/>
  <c r="E75" i="34"/>
  <c r="C74" i="34"/>
  <c r="C73" i="34"/>
  <c r="G72" i="34"/>
  <c r="G71" i="34"/>
  <c r="C70" i="34"/>
  <c r="C69" i="34"/>
  <c r="E68" i="34"/>
  <c r="E67" i="34"/>
  <c r="C66" i="34"/>
  <c r="C65" i="34"/>
  <c r="I64" i="34"/>
  <c r="I63" i="34"/>
  <c r="C62" i="34"/>
  <c r="C61" i="34"/>
  <c r="E60" i="34"/>
  <c r="E59" i="34"/>
  <c r="C58" i="34"/>
  <c r="C57" i="34"/>
  <c r="G56" i="34"/>
  <c r="I83" i="34" s="1"/>
  <c r="G55" i="34"/>
  <c r="C54" i="34"/>
  <c r="C53" i="34"/>
  <c r="E52" i="34"/>
  <c r="E51" i="34"/>
  <c r="K48" i="34"/>
  <c r="K47" i="34"/>
  <c r="E44" i="34"/>
  <c r="E43" i="34"/>
  <c r="C42" i="34"/>
  <c r="C41" i="34"/>
  <c r="G40" i="34"/>
  <c r="G39" i="34"/>
  <c r="C38" i="34"/>
  <c r="E36" i="34" s="1"/>
  <c r="C37" i="34"/>
  <c r="E35" i="34"/>
  <c r="C34" i="34"/>
  <c r="C33" i="34"/>
  <c r="I32" i="34"/>
  <c r="I31" i="34"/>
  <c r="C30" i="34"/>
  <c r="C29" i="34"/>
  <c r="E28" i="34"/>
  <c r="C26" i="34"/>
  <c r="C25" i="34"/>
  <c r="E27" i="34" s="1"/>
  <c r="G24" i="34"/>
  <c r="G23" i="34"/>
  <c r="C22" i="34"/>
  <c r="C21" i="34"/>
  <c r="E20" i="34"/>
  <c r="E19" i="34"/>
  <c r="C18" i="34"/>
  <c r="C17" i="34"/>
  <c r="C71" i="33"/>
  <c r="C70" i="33"/>
  <c r="G65" i="33"/>
  <c r="G64" i="33"/>
  <c r="I57" i="33"/>
  <c r="I56" i="33"/>
  <c r="G49" i="33"/>
  <c r="G48" i="33"/>
  <c r="E45" i="33"/>
  <c r="E44" i="33"/>
  <c r="K41" i="33"/>
  <c r="K40" i="33"/>
  <c r="G33" i="33"/>
  <c r="G32" i="33"/>
  <c r="E29" i="33"/>
  <c r="E28" i="33"/>
  <c r="I25" i="33"/>
  <c r="I24" i="33"/>
  <c r="E21" i="33"/>
  <c r="E20" i="33"/>
  <c r="G17" i="33"/>
  <c r="G16" i="33"/>
  <c r="G66" i="32"/>
  <c r="I58" i="32" s="1"/>
  <c r="G65" i="32"/>
  <c r="I57" i="32"/>
  <c r="G50" i="32"/>
  <c r="G49" i="32"/>
  <c r="G34" i="32"/>
  <c r="G33" i="32"/>
  <c r="C32" i="32"/>
  <c r="C31" i="32"/>
  <c r="C28" i="32"/>
  <c r="C27" i="32"/>
  <c r="I26" i="32"/>
  <c r="K42" i="32" s="1"/>
  <c r="I25" i="32"/>
  <c r="K41" i="32" s="1"/>
  <c r="G18" i="32"/>
  <c r="G17" i="32"/>
  <c r="B77" i="40" l="1"/>
  <c r="B76" i="40"/>
  <c r="B86" i="39"/>
  <c r="B84" i="38"/>
  <c r="B83" i="38"/>
  <c r="B77" i="32"/>
  <c r="B76" i="32"/>
  <c r="B86" i="41"/>
  <c r="K80" i="37"/>
  <c r="B87" i="37" s="1"/>
  <c r="I63" i="37"/>
  <c r="I64" i="37"/>
  <c r="B87" i="41"/>
  <c r="B85" i="41"/>
  <c r="B86" i="43"/>
  <c r="B85" i="38"/>
  <c r="B87" i="39"/>
  <c r="B77" i="45"/>
  <c r="B87" i="43"/>
  <c r="B85" i="43"/>
  <c r="B76" i="45"/>
  <c r="B85" i="44"/>
  <c r="B86" i="44"/>
  <c r="B87" i="44"/>
  <c r="B76" i="33"/>
  <c r="B87" i="34"/>
  <c r="B85" i="37"/>
  <c r="B85" i="42"/>
  <c r="B78" i="35"/>
  <c r="B77" i="33"/>
  <c r="B86" i="34"/>
  <c r="B85" i="34"/>
  <c r="B85" i="39"/>
  <c r="B86" i="42"/>
  <c r="B162" i="35"/>
  <c r="B86" i="37" l="1"/>
  <c r="E76" i="31"/>
  <c r="E75" i="31"/>
  <c r="C74" i="31"/>
  <c r="C73" i="31"/>
  <c r="G72" i="31"/>
  <c r="G71" i="31"/>
  <c r="C70" i="31"/>
  <c r="C69" i="31"/>
  <c r="E68" i="31"/>
  <c r="E67" i="31"/>
  <c r="I64" i="31"/>
  <c r="I63" i="31"/>
  <c r="C62" i="31"/>
  <c r="C61" i="31"/>
  <c r="E60" i="31"/>
  <c r="E59" i="31"/>
  <c r="G56" i="31"/>
  <c r="G55" i="31"/>
  <c r="C54" i="31"/>
  <c r="C53" i="31"/>
  <c r="E52" i="31"/>
  <c r="E51" i="31"/>
  <c r="K48" i="31"/>
  <c r="K47" i="31"/>
  <c r="E44" i="31"/>
  <c r="E43" i="31"/>
  <c r="G40" i="31"/>
  <c r="G39" i="31"/>
  <c r="E36" i="31"/>
  <c r="E35" i="31"/>
  <c r="I32" i="31"/>
  <c r="I31" i="31"/>
  <c r="C30" i="31"/>
  <c r="C29" i="31"/>
  <c r="E28" i="31"/>
  <c r="E27" i="31"/>
  <c r="G24" i="31"/>
  <c r="G23" i="31"/>
  <c r="C22" i="31"/>
  <c r="C21" i="31"/>
  <c r="E20" i="31"/>
  <c r="E19" i="31"/>
  <c r="E76" i="29"/>
  <c r="E75" i="29"/>
  <c r="C74" i="29"/>
  <c r="C73" i="29"/>
  <c r="G72" i="29"/>
  <c r="G71" i="29"/>
  <c r="C70" i="29"/>
  <c r="C69" i="29"/>
  <c r="E68" i="29"/>
  <c r="E67" i="29"/>
  <c r="C66" i="29"/>
  <c r="C65" i="29"/>
  <c r="I64" i="29"/>
  <c r="I63" i="29"/>
  <c r="E60" i="29"/>
  <c r="E59" i="29"/>
  <c r="C58" i="29"/>
  <c r="C57" i="29"/>
  <c r="G56" i="29"/>
  <c r="G55" i="29"/>
  <c r="C54" i="29"/>
  <c r="C53" i="29"/>
  <c r="E52" i="29"/>
  <c r="E51" i="29"/>
  <c r="C50" i="29"/>
  <c r="C49" i="29"/>
  <c r="K48" i="29"/>
  <c r="K47" i="29"/>
  <c r="E44" i="29"/>
  <c r="E43" i="29"/>
  <c r="C42" i="29"/>
  <c r="C41" i="29"/>
  <c r="G40" i="29"/>
  <c r="G39" i="29"/>
  <c r="C38" i="29"/>
  <c r="C37" i="29"/>
  <c r="E36" i="29"/>
  <c r="E35" i="29"/>
  <c r="C34" i="29"/>
  <c r="C33" i="29"/>
  <c r="I32" i="29"/>
  <c r="I31" i="29"/>
  <c r="E28" i="29"/>
  <c r="E27" i="29"/>
  <c r="C26" i="29"/>
  <c r="C25" i="29"/>
  <c r="G24" i="29"/>
  <c r="G23" i="29"/>
  <c r="C22" i="29"/>
  <c r="C21" i="29"/>
  <c r="E20" i="29"/>
  <c r="E19" i="29"/>
  <c r="C18" i="29"/>
  <c r="C17" i="29"/>
  <c r="E76" i="27"/>
  <c r="E75" i="27"/>
  <c r="G72" i="27"/>
  <c r="G71" i="27"/>
  <c r="E68" i="27"/>
  <c r="E67" i="27"/>
  <c r="I64" i="27"/>
  <c r="I63" i="27"/>
  <c r="E60" i="27"/>
  <c r="E59" i="27"/>
  <c r="G56" i="27"/>
  <c r="I83" i="27" s="1"/>
  <c r="G55" i="27"/>
  <c r="E52" i="27"/>
  <c r="E51" i="27"/>
  <c r="C50" i="27"/>
  <c r="C49" i="27"/>
  <c r="K48" i="27"/>
  <c r="K47" i="27"/>
  <c r="E44" i="27"/>
  <c r="E43" i="27"/>
  <c r="G40" i="27"/>
  <c r="G39" i="27"/>
  <c r="E36" i="27"/>
  <c r="E35" i="27"/>
  <c r="I32" i="27"/>
  <c r="I31" i="27"/>
  <c r="E28" i="27"/>
  <c r="E27" i="27"/>
  <c r="G24" i="27"/>
  <c r="G23" i="27"/>
  <c r="E20" i="27"/>
  <c r="E19" i="27"/>
  <c r="E70" i="23"/>
  <c r="E69" i="23"/>
  <c r="G66" i="23"/>
  <c r="G65" i="23"/>
  <c r="E62" i="23"/>
  <c r="E61" i="23"/>
  <c r="I58" i="23"/>
  <c r="I57" i="23"/>
  <c r="E54" i="23"/>
  <c r="E53" i="23"/>
  <c r="G50" i="23"/>
  <c r="G49" i="23"/>
  <c r="E46" i="23"/>
  <c r="E45" i="23"/>
  <c r="K42" i="23"/>
  <c r="K41" i="23"/>
  <c r="E38" i="23"/>
  <c r="E37" i="23"/>
  <c r="G34" i="23"/>
  <c r="G33" i="23"/>
  <c r="E30" i="23"/>
  <c r="E29" i="23"/>
  <c r="I26" i="23"/>
  <c r="I25" i="23"/>
  <c r="E22" i="23"/>
  <c r="E21" i="23"/>
  <c r="G18" i="23"/>
  <c r="G17" i="23"/>
  <c r="C155" i="22"/>
  <c r="C154" i="22"/>
  <c r="E153" i="22"/>
  <c r="E152" i="22"/>
  <c r="G149" i="22"/>
  <c r="G148" i="22"/>
  <c r="E145" i="22"/>
  <c r="E144" i="22"/>
  <c r="I141" i="22"/>
  <c r="I140" i="22"/>
  <c r="E137" i="22"/>
  <c r="E136" i="22"/>
  <c r="G133" i="22"/>
  <c r="G132" i="22"/>
  <c r="E129" i="22"/>
  <c r="E128" i="22"/>
  <c r="K125" i="22"/>
  <c r="K124" i="22"/>
  <c r="E121" i="22"/>
  <c r="E120" i="22"/>
  <c r="G117" i="22"/>
  <c r="G116" i="22"/>
  <c r="E113" i="22"/>
  <c r="E112" i="22"/>
  <c r="I109" i="22"/>
  <c r="I108" i="22"/>
  <c r="E105" i="22"/>
  <c r="E104" i="22"/>
  <c r="G101" i="22"/>
  <c r="G100" i="22"/>
  <c r="E97" i="22"/>
  <c r="E96" i="22"/>
  <c r="C71" i="22"/>
  <c r="C70" i="22"/>
  <c r="E69" i="22"/>
  <c r="E68" i="22"/>
  <c r="G65" i="22"/>
  <c r="G64" i="22"/>
  <c r="E61" i="22"/>
  <c r="E60" i="22"/>
  <c r="I57" i="22"/>
  <c r="I56" i="22"/>
  <c r="E53" i="22"/>
  <c r="E52" i="22"/>
  <c r="G49" i="22"/>
  <c r="G48" i="22"/>
  <c r="E45" i="22"/>
  <c r="E44" i="22"/>
  <c r="K41" i="22"/>
  <c r="K40" i="22"/>
  <c r="E37" i="22"/>
  <c r="E36" i="22"/>
  <c r="G33" i="22"/>
  <c r="G32" i="22"/>
  <c r="E29" i="22"/>
  <c r="E28" i="22"/>
  <c r="I25" i="22"/>
  <c r="I24" i="22"/>
  <c r="E21" i="22"/>
  <c r="E20" i="22"/>
  <c r="G17" i="22"/>
  <c r="G16" i="22"/>
  <c r="E13" i="22"/>
  <c r="E12" i="22"/>
  <c r="E76" i="19"/>
  <c r="E75" i="19"/>
  <c r="C74" i="19"/>
  <c r="C73" i="19"/>
  <c r="G72" i="19"/>
  <c r="G71" i="19"/>
  <c r="C70" i="19"/>
  <c r="C69" i="19"/>
  <c r="E68" i="19"/>
  <c r="E67" i="19"/>
  <c r="I64" i="19"/>
  <c r="I63" i="19"/>
  <c r="E60" i="19"/>
  <c r="E59" i="19"/>
  <c r="C58" i="19"/>
  <c r="C57" i="19"/>
  <c r="G56" i="19"/>
  <c r="I83" i="19" s="1"/>
  <c r="G55" i="19"/>
  <c r="E52" i="19"/>
  <c r="E51" i="19"/>
  <c r="K48" i="19"/>
  <c r="K47" i="19"/>
  <c r="E44" i="19"/>
  <c r="E43" i="19"/>
  <c r="C42" i="19"/>
  <c r="C41" i="19"/>
  <c r="G40" i="19"/>
  <c r="G39" i="19"/>
  <c r="C38" i="19"/>
  <c r="C37" i="19"/>
  <c r="E36" i="19"/>
  <c r="E35" i="19"/>
  <c r="I32" i="19"/>
  <c r="I31" i="19"/>
  <c r="C26" i="19"/>
  <c r="E28" i="19" s="1"/>
  <c r="C25" i="19"/>
  <c r="E27" i="19" s="1"/>
  <c r="G24" i="19"/>
  <c r="G23" i="19"/>
  <c r="C22" i="19"/>
  <c r="C21" i="19"/>
  <c r="E20" i="19"/>
  <c r="E19" i="19"/>
  <c r="G72" i="18"/>
  <c r="G71" i="18"/>
  <c r="I63" i="18" s="1"/>
  <c r="E68" i="18"/>
  <c r="E67" i="18"/>
  <c r="I64" i="18"/>
  <c r="E60" i="18"/>
  <c r="E59" i="18"/>
  <c r="E52" i="18"/>
  <c r="G56" i="18" s="1"/>
  <c r="E51" i="18"/>
  <c r="G55" i="18" s="1"/>
  <c r="G40" i="18"/>
  <c r="I32" i="18" s="1"/>
  <c r="K48" i="18" s="1"/>
  <c r="E36" i="18"/>
  <c r="E35" i="18"/>
  <c r="G39" i="18" s="1"/>
  <c r="I31" i="18" s="1"/>
  <c r="K47" i="18" s="1"/>
  <c r="E28" i="18"/>
  <c r="E27" i="18"/>
  <c r="G24" i="18"/>
  <c r="E20" i="18"/>
  <c r="E19" i="18"/>
  <c r="G23" i="18" s="1"/>
  <c r="B77" i="23" l="1"/>
  <c r="B76" i="23"/>
  <c r="B86" i="18"/>
  <c r="B85" i="18"/>
  <c r="B87" i="18"/>
  <c r="B86" i="19"/>
  <c r="B85" i="19"/>
  <c r="B87" i="19"/>
  <c r="B86" i="27"/>
  <c r="B85" i="27"/>
  <c r="B87" i="27"/>
  <c r="B85" i="29"/>
  <c r="B86" i="29"/>
  <c r="B87" i="29"/>
  <c r="B86" i="31"/>
  <c r="B85" i="31"/>
  <c r="B87" i="31"/>
  <c r="B77" i="22"/>
  <c r="B161" i="22"/>
  <c r="B78" i="22"/>
  <c r="E153" i="15"/>
  <c r="E152" i="15"/>
  <c r="G149" i="15"/>
  <c r="G148" i="15"/>
  <c r="E145" i="15"/>
  <c r="E144" i="15"/>
  <c r="I141" i="15"/>
  <c r="I140" i="15"/>
  <c r="E137" i="15"/>
  <c r="E136" i="15"/>
  <c r="G133" i="15"/>
  <c r="I158" i="15" s="1"/>
  <c r="G132" i="15"/>
  <c r="E129" i="15"/>
  <c r="E128" i="15"/>
  <c r="K125" i="15"/>
  <c r="K124" i="15"/>
  <c r="E121" i="15"/>
  <c r="E120" i="15"/>
  <c r="G117" i="15"/>
  <c r="G116" i="15"/>
  <c r="E113" i="15"/>
  <c r="E112" i="15"/>
  <c r="I109" i="15"/>
  <c r="I108" i="15"/>
  <c r="E105" i="15"/>
  <c r="E104" i="15"/>
  <c r="G101" i="15"/>
  <c r="G100" i="15"/>
  <c r="E97" i="15"/>
  <c r="E96" i="15"/>
  <c r="C71" i="15"/>
  <c r="C70" i="15"/>
  <c r="E69" i="15"/>
  <c r="E68" i="15"/>
  <c r="G65" i="15"/>
  <c r="G64" i="15"/>
  <c r="E61" i="15"/>
  <c r="E60" i="15"/>
  <c r="I57" i="15"/>
  <c r="I56" i="15"/>
  <c r="E53" i="15"/>
  <c r="E52" i="15"/>
  <c r="G49" i="15"/>
  <c r="I74" i="15" s="1"/>
  <c r="G48" i="15"/>
  <c r="E45" i="15"/>
  <c r="E44" i="15"/>
  <c r="K41" i="15"/>
  <c r="K40" i="15"/>
  <c r="E37" i="15"/>
  <c r="E36" i="15"/>
  <c r="G33" i="15"/>
  <c r="G32" i="15"/>
  <c r="E29" i="15"/>
  <c r="E28" i="15"/>
  <c r="I25" i="15"/>
  <c r="I24" i="15"/>
  <c r="E21" i="15"/>
  <c r="E20" i="15"/>
  <c r="G17" i="15"/>
  <c r="G16" i="15"/>
  <c r="E13" i="15"/>
  <c r="E12" i="15"/>
  <c r="B77" i="15" l="1"/>
  <c r="B161" i="15"/>
  <c r="E76" i="14" l="1"/>
  <c r="E75" i="14"/>
  <c r="G72" i="14"/>
  <c r="G71" i="14"/>
  <c r="E68" i="14"/>
  <c r="E67" i="14"/>
  <c r="I64" i="14"/>
  <c r="I63" i="14"/>
  <c r="E60" i="14"/>
  <c r="E59" i="14"/>
  <c r="C58" i="14"/>
  <c r="C57" i="14"/>
  <c r="G56" i="14"/>
  <c r="I83" i="14" s="1"/>
  <c r="G55" i="14"/>
  <c r="E52" i="14"/>
  <c r="E51" i="14"/>
  <c r="K48" i="14"/>
  <c r="K47" i="14"/>
  <c r="E44" i="14"/>
  <c r="E43" i="14"/>
  <c r="G40" i="14"/>
  <c r="G39" i="14"/>
  <c r="E36" i="14"/>
  <c r="E35" i="14"/>
  <c r="I32" i="14"/>
  <c r="I31" i="14"/>
  <c r="E28" i="14"/>
  <c r="E27" i="14"/>
  <c r="G24" i="14"/>
  <c r="G23" i="14"/>
  <c r="E20" i="14"/>
  <c r="E19" i="14"/>
  <c r="E69" i="13"/>
  <c r="E68" i="13"/>
  <c r="G65" i="13"/>
  <c r="G64" i="13"/>
  <c r="E61" i="13"/>
  <c r="E60" i="13"/>
  <c r="I57" i="13"/>
  <c r="I56" i="13"/>
  <c r="E53" i="13"/>
  <c r="E52" i="13"/>
  <c r="G49" i="13"/>
  <c r="G48" i="13"/>
  <c r="E45" i="13"/>
  <c r="E44" i="13"/>
  <c r="K41" i="13"/>
  <c r="K40" i="13"/>
  <c r="E37" i="13"/>
  <c r="E36" i="13"/>
  <c r="G33" i="13"/>
  <c r="G32" i="13"/>
  <c r="E29" i="13"/>
  <c r="E28" i="13"/>
  <c r="I25" i="13"/>
  <c r="I24" i="13"/>
  <c r="E21" i="13"/>
  <c r="E20" i="13"/>
  <c r="G17" i="13"/>
  <c r="G16" i="13"/>
  <c r="E13" i="13"/>
  <c r="E12" i="13"/>
  <c r="B86" i="14" l="1"/>
  <c r="B87" i="14"/>
  <c r="B85" i="14"/>
  <c r="B76" i="13"/>
  <c r="B77" i="13"/>
  <c r="E70" i="1"/>
  <c r="E69" i="1"/>
  <c r="E62" i="1"/>
  <c r="G66" i="1" s="1"/>
  <c r="E61" i="1"/>
  <c r="E54" i="1"/>
  <c r="E53" i="1"/>
  <c r="E46" i="1"/>
  <c r="G50" i="1" s="1"/>
  <c r="I58" i="1" s="1"/>
  <c r="E45" i="1"/>
  <c r="G49" i="1" s="1"/>
  <c r="I57" i="1" s="1"/>
  <c r="E38" i="1"/>
  <c r="E37" i="1"/>
  <c r="E30" i="1"/>
  <c r="G34" i="1" s="1"/>
  <c r="E29" i="1"/>
  <c r="G33" i="1" s="1"/>
  <c r="E22" i="1"/>
  <c r="G18" i="1"/>
  <c r="I26" i="1" s="1"/>
  <c r="K42" i="1" s="1"/>
  <c r="G17" i="1"/>
  <c r="I25" i="1" s="1"/>
  <c r="K41" i="1" s="1"/>
  <c r="G65" i="1" l="1"/>
  <c r="B76" i="1"/>
  <c r="B77" i="1"/>
</calcChain>
</file>

<file path=xl/sharedStrings.xml><?xml version="1.0" encoding="utf-8"?>
<sst xmlns="http://schemas.openxmlformats.org/spreadsheetml/2006/main" count="1771" uniqueCount="726">
  <si>
    <t>ПЕРВЕНСТВО РОССИИ ПО КИОКУСИНКАЙ</t>
  </si>
  <si>
    <t>1 место -</t>
  </si>
  <si>
    <t>2 место -</t>
  </si>
  <si>
    <t>3 место -</t>
  </si>
  <si>
    <t>Главный судья соревнований</t>
  </si>
  <si>
    <t>Главный секретарь соревнований</t>
  </si>
  <si>
    <t>ДЕВУШКИ (12-13 ЛЕТ): ВЕСОВАЯ КАТЕГОРИЯ до 45 кг</t>
  </si>
  <si>
    <t>Сроки проведения:</t>
  </si>
  <si>
    <t>Место проведения:</t>
  </si>
  <si>
    <t>РЕЗУЛЬТАТЫ:</t>
  </si>
  <si>
    <t>ДЕВУШКИ (12-13 ЛЕТ): ВЕСОВАЯ КАТЕГОРИЯ до 50 кг</t>
  </si>
  <si>
    <t>ЮНОШИ (12-13 ЛЕТ): ВЕСОВАЯ КАТЕГОРИЯ до 35 кг</t>
  </si>
  <si>
    <t>ЮНОШИ (12-13 ЛЕТ): ВЕСОВАЯ КАТЕГОРИЯ до 40 кг</t>
  </si>
  <si>
    <t>ЮНОШИ (12-13 ЛЕТ): ВЕСОВАЯ КАТЕГОРИЯ до 45 кг</t>
  </si>
  <si>
    <t>ЮНОШИ (12-13 ЛЕТ): ВЕСОВАЯ КАТЕГОРИЯ до 50 кг</t>
  </si>
  <si>
    <t>ЮНОШИ (12-13 ЛЕТ): ВЕСОВАЯ КАТЕГОРИЯ до 55 кг</t>
  </si>
  <si>
    <t>ЮНОШИ (12-13 ЛЕТ): ВЕСОВАЯ КАТЕГОРИЯ свыше 55 кг</t>
  </si>
  <si>
    <t>ДЕВУШКИ (14-15 ЛЕТ): ВЕСОВАЯ КАТЕГОРИЯ до 50 кг</t>
  </si>
  <si>
    <t>ДЕВУШКИ (14-15 ЛЕТ): ВЕСОВАЯ КАТЕГОРИЯ до 55 кг</t>
  </si>
  <si>
    <t>ЮНОШИ (14-15 ЛЕТ): ВЕСОВАЯ КАТЕГОРИЯ до 45 кг</t>
  </si>
  <si>
    <t>ЮНОШИ (14-15 ЛЕТ): ВЕСОВАЯ КАТЕГОРИЯ до 50 кг</t>
  </si>
  <si>
    <t>ЮНОШИ (14-15 ЛЕТ): ВЕСОВАЯ КАТЕГОРИЯ до 55 кг</t>
  </si>
  <si>
    <t>ЮНОШИ (14-15 ЛЕТ): ВЕСОВАЯ КАТЕГОРИЯ до 60 кг</t>
  </si>
  <si>
    <t>ЮНОШИ (14-15 ЛЕТ): ВЕСОВАЯ КАТЕГОРИЯ свыше 60 кг</t>
  </si>
  <si>
    <t>ЮНИОРКИ (16-17 ЛЕТ): ВЕСОВАЯ КАТЕГОРИЯ до 50 кг</t>
  </si>
  <si>
    <t>ЮНИОРКИ (16-17 ЛЕТ): ВЕСОВАЯ КАТЕГОРИЯ до 55 кг</t>
  </si>
  <si>
    <t>ЮНИОРКИ (16-17 ЛЕТ): ВЕСОВАЯ КАТЕГОРИЯ свыше 55 кг</t>
  </si>
  <si>
    <t>ЮНИОРЫ (16-17 ЛЕТ): ВЕСОВАЯ КАТЕГОРИЯ до 55 кг</t>
  </si>
  <si>
    <t>ЮНИОРЫ (16-17 ЛЕТ): ВЕСОВАЯ КАТЕГОРИЯ до 60 кг</t>
  </si>
  <si>
    <t>ЮНИОРЫ (16-17 ЛЕТ): ВЕСОВАЯ КАТЕГОРИЯ до 65 кг</t>
  </si>
  <si>
    <t>ЮНИОРЫ (16-17 ЛЕТ): ВЕСОВАЯ КАТЕГОРИЯ до 70 кг</t>
  </si>
  <si>
    <t>ЮНИОРЫ (16-17 ЛЕТ): ВЕСОВАЯ КАТЕГОРИЯ свыше 70 кг</t>
  </si>
  <si>
    <t>ДЕВУШКИ (12-13 ЛЕТ): ВЕСОВАЯ КАТЕГОРИЯ свыше 50 кг</t>
  </si>
  <si>
    <t>(Краснодарск. край)</t>
  </si>
  <si>
    <t>(Москва)</t>
  </si>
  <si>
    <t>(Пермский край)</t>
  </si>
  <si>
    <t>(Ростовская обл.)</t>
  </si>
  <si>
    <t>(Санкт-Петербург)</t>
  </si>
  <si>
    <t>(Приморский край)</t>
  </si>
  <si>
    <t>ГРУППА А</t>
  </si>
  <si>
    <t>ГРУППА Б</t>
  </si>
  <si>
    <t>(Камчатский край)</t>
  </si>
  <si>
    <t>(Еврейская АО)</t>
  </si>
  <si>
    <t>(Хабаровский край)</t>
  </si>
  <si>
    <t>27-29 марта 2015 года</t>
  </si>
  <si>
    <t>г. Анапа</t>
  </si>
  <si>
    <t>28-29 марта 2015 года</t>
  </si>
  <si>
    <t>(Краснодарский край)</t>
  </si>
  <si>
    <t>(Ростовская область)</t>
  </si>
  <si>
    <t>А.А. Ипатов</t>
  </si>
  <si>
    <t>(Московская область)</t>
  </si>
  <si>
    <t>(Архангельская область)</t>
  </si>
  <si>
    <t>(Челябинская область)</t>
  </si>
  <si>
    <t>(Самарская область)</t>
  </si>
  <si>
    <t>(Республика Адыгея)</t>
  </si>
  <si>
    <t>(Москва</t>
  </si>
  <si>
    <t>(Свердловская область)</t>
  </si>
  <si>
    <t>(Астраханская область)</t>
  </si>
  <si>
    <t>(Астраханская  область)</t>
  </si>
  <si>
    <t>ДЕВУШКИ (14-15 ЛЕТ): ВЕСОВАЯ КАТЕГОРИЯ свыше 55 кг</t>
  </si>
  <si>
    <t>(Красноярский край)</t>
  </si>
  <si>
    <t>(КБР)</t>
  </si>
  <si>
    <t>(Ставропольский край)</t>
  </si>
  <si>
    <t>(Орловская область)</t>
  </si>
  <si>
    <t>(Иркутская область)</t>
  </si>
  <si>
    <t>(Республика Крым)</t>
  </si>
  <si>
    <t>(Ленинградская область)</t>
  </si>
  <si>
    <t>(Кемеровская область)</t>
  </si>
  <si>
    <t>(Новосибирская область)</t>
  </si>
  <si>
    <t>(Республика Башкирия)</t>
  </si>
  <si>
    <t>(Республика Коми)</t>
  </si>
  <si>
    <t>(Белгородская область)</t>
  </si>
  <si>
    <t>(Республика Татарстан)</t>
  </si>
  <si>
    <t>(Чеченская Республика)</t>
  </si>
  <si>
    <t>(свердловская область)</t>
  </si>
  <si>
    <t>(Волгоградская область)</t>
  </si>
  <si>
    <t>(Республика Мордовия)</t>
  </si>
  <si>
    <t>(ХМАО)</t>
  </si>
  <si>
    <t>(Калининградская область)</t>
  </si>
  <si>
    <t>(Воронежская область)</t>
  </si>
  <si>
    <t>(Курская область)</t>
  </si>
  <si>
    <t>(Республика Башкортостан)</t>
  </si>
  <si>
    <t>(ЯНАО)</t>
  </si>
  <si>
    <t>В.В. Чистяков</t>
  </si>
  <si>
    <t>(Республика Дагестан)</t>
  </si>
  <si>
    <t>(Чукотский край)</t>
  </si>
  <si>
    <t>(краснодарский край)</t>
  </si>
  <si>
    <t>(РСО-Алания)</t>
  </si>
  <si>
    <t>(Карачаево-Черкесская Республика)</t>
  </si>
  <si>
    <t>29-29 марта 2015года</t>
  </si>
  <si>
    <t>(Омская область)</t>
  </si>
  <si>
    <t>(Калинградская область)</t>
  </si>
  <si>
    <t>(Чукотский АО)</t>
  </si>
  <si>
    <t>(хабаровский край)</t>
  </si>
  <si>
    <t>(Челябирская область)</t>
  </si>
  <si>
    <r>
      <rPr>
        <b/>
        <sz val="11"/>
        <color theme="1"/>
        <rFont val="Tahoma"/>
        <family val="2"/>
        <charset val="204"/>
      </rPr>
      <t xml:space="preserve">15. </t>
    </r>
    <r>
      <rPr>
        <b/>
        <sz val="10"/>
        <color theme="1"/>
        <rFont val="Tahoma"/>
        <family val="2"/>
        <charset val="204"/>
      </rPr>
      <t>ХАРЛАМОВ Александр</t>
    </r>
  </si>
  <si>
    <r>
      <rPr>
        <b/>
        <sz val="11"/>
        <color theme="1"/>
        <rFont val="Tahoma"/>
        <family val="2"/>
        <charset val="204"/>
      </rPr>
      <t xml:space="preserve">16. </t>
    </r>
    <r>
      <rPr>
        <b/>
        <sz val="10"/>
        <color theme="1"/>
        <rFont val="Tahoma"/>
        <family val="2"/>
        <charset val="204"/>
      </rPr>
      <t>БИЛЯЛОВ Ибрагим</t>
    </r>
  </si>
  <si>
    <r>
      <rPr>
        <b/>
        <sz val="11"/>
        <color theme="1"/>
        <rFont val="Tahoma"/>
        <family val="2"/>
        <charset val="204"/>
      </rPr>
      <t xml:space="preserve">29. </t>
    </r>
    <r>
      <rPr>
        <b/>
        <sz val="10"/>
        <color theme="1"/>
        <rFont val="Tahoma"/>
        <family val="2"/>
        <charset val="204"/>
      </rPr>
      <t>КУЗНЕЦОВ Вячеслав</t>
    </r>
  </si>
  <si>
    <r>
      <rPr>
        <b/>
        <sz val="11"/>
        <color theme="1"/>
        <rFont val="Tahoma"/>
        <family val="2"/>
        <charset val="204"/>
      </rPr>
      <t>1</t>
    </r>
    <r>
      <rPr>
        <b/>
        <sz val="10"/>
        <color theme="1"/>
        <rFont val="Tahoma"/>
        <family val="2"/>
        <charset val="204"/>
      </rPr>
      <t>. ПРОШИН Владислав</t>
    </r>
  </si>
  <si>
    <r>
      <rPr>
        <b/>
        <sz val="11"/>
        <color theme="1"/>
        <rFont val="Tahoma"/>
        <family val="2"/>
        <charset val="204"/>
      </rPr>
      <t xml:space="preserve">2. </t>
    </r>
    <r>
      <rPr>
        <b/>
        <sz val="10"/>
        <color theme="1"/>
        <rFont val="Tahoma"/>
        <family val="2"/>
        <charset val="204"/>
      </rPr>
      <t>АНТОНОВ Александр</t>
    </r>
  </si>
  <si>
    <r>
      <rPr>
        <b/>
        <sz val="11"/>
        <color theme="1"/>
        <rFont val="Tahoma"/>
        <family val="2"/>
        <charset val="204"/>
      </rPr>
      <t xml:space="preserve">3. </t>
    </r>
    <r>
      <rPr>
        <b/>
        <sz val="10"/>
        <color theme="1"/>
        <rFont val="Tahoma"/>
        <family val="2"/>
        <charset val="204"/>
      </rPr>
      <t>МАНУШАРОВ Арсен</t>
    </r>
  </si>
  <si>
    <r>
      <rPr>
        <b/>
        <sz val="11"/>
        <color theme="1"/>
        <rFont val="Tahoma"/>
        <family val="2"/>
        <charset val="204"/>
      </rPr>
      <t xml:space="preserve">4. </t>
    </r>
    <r>
      <rPr>
        <b/>
        <sz val="10"/>
        <color theme="1"/>
        <rFont val="Tahoma"/>
        <family val="2"/>
        <charset val="204"/>
      </rPr>
      <t>НАГОВИЦЫН Андрей</t>
    </r>
  </si>
  <si>
    <r>
      <rPr>
        <b/>
        <sz val="11"/>
        <rFont val="Tahoma"/>
        <family val="2"/>
        <charset val="204"/>
      </rPr>
      <t xml:space="preserve">5. </t>
    </r>
    <r>
      <rPr>
        <b/>
        <sz val="10"/>
        <rFont val="Tahoma"/>
        <family val="2"/>
        <charset val="204"/>
      </rPr>
      <t>СТОЛЯРОВ Игорь</t>
    </r>
  </si>
  <si>
    <r>
      <rPr>
        <b/>
        <sz val="11"/>
        <rFont val="Tahoma"/>
        <family val="2"/>
        <charset val="204"/>
      </rPr>
      <t xml:space="preserve">6. </t>
    </r>
    <r>
      <rPr>
        <b/>
        <sz val="10"/>
        <rFont val="Tahoma"/>
        <family val="2"/>
        <charset val="204"/>
      </rPr>
      <t>ВАЛЕТЕНКО Александр</t>
    </r>
  </si>
  <si>
    <r>
      <rPr>
        <b/>
        <sz val="11"/>
        <rFont val="Tahoma"/>
        <family val="2"/>
        <charset val="204"/>
      </rPr>
      <t xml:space="preserve">7. </t>
    </r>
    <r>
      <rPr>
        <b/>
        <sz val="10"/>
        <rFont val="Tahoma"/>
        <family val="2"/>
        <charset val="204"/>
      </rPr>
      <t>АГАБАЛАЕВ Орхан</t>
    </r>
  </si>
  <si>
    <r>
      <rPr>
        <b/>
        <sz val="11"/>
        <color theme="1"/>
        <rFont val="Tahoma"/>
        <family val="2"/>
        <charset val="204"/>
      </rPr>
      <t xml:space="preserve">8. </t>
    </r>
    <r>
      <rPr>
        <b/>
        <sz val="10"/>
        <color theme="1"/>
        <rFont val="Tahoma"/>
        <family val="2"/>
        <charset val="204"/>
      </rPr>
      <t>ФИЛИППОВ Арсений</t>
    </r>
  </si>
  <si>
    <r>
      <rPr>
        <b/>
        <sz val="11"/>
        <rFont val="Tahoma"/>
        <family val="2"/>
        <charset val="204"/>
      </rPr>
      <t xml:space="preserve">9. </t>
    </r>
    <r>
      <rPr>
        <b/>
        <sz val="10"/>
        <rFont val="Tahoma"/>
        <family val="2"/>
        <charset val="204"/>
      </rPr>
      <t>ХАЛУЕНКО Андрей</t>
    </r>
  </si>
  <si>
    <r>
      <rPr>
        <b/>
        <sz val="11"/>
        <color theme="1"/>
        <rFont val="Tahoma"/>
        <family val="2"/>
        <charset val="204"/>
      </rPr>
      <t xml:space="preserve">10. </t>
    </r>
    <r>
      <rPr>
        <b/>
        <sz val="10"/>
        <color theme="1"/>
        <rFont val="Tahoma"/>
        <family val="2"/>
        <charset val="204"/>
      </rPr>
      <t>МУРЗИКОВ Валерий</t>
    </r>
  </si>
  <si>
    <r>
      <rPr>
        <b/>
        <sz val="11"/>
        <color theme="1"/>
        <rFont val="Tahoma"/>
        <family val="2"/>
        <charset val="204"/>
      </rPr>
      <t xml:space="preserve">11. </t>
    </r>
    <r>
      <rPr>
        <b/>
        <sz val="10"/>
        <color theme="1"/>
        <rFont val="Tahoma"/>
        <family val="2"/>
        <charset val="204"/>
      </rPr>
      <t>КАРАГУЛОВ Тимур</t>
    </r>
  </si>
  <si>
    <r>
      <rPr>
        <b/>
        <sz val="11"/>
        <color theme="1"/>
        <rFont val="Tahoma"/>
        <family val="2"/>
        <charset val="204"/>
      </rPr>
      <t xml:space="preserve">12. </t>
    </r>
    <r>
      <rPr>
        <b/>
        <sz val="10"/>
        <color theme="1"/>
        <rFont val="Tahoma"/>
        <family val="2"/>
        <charset val="204"/>
      </rPr>
      <t>ШАХОТКИН Алексей</t>
    </r>
  </si>
  <si>
    <r>
      <rPr>
        <b/>
        <sz val="11"/>
        <color theme="1"/>
        <rFont val="Tahoma"/>
        <family val="2"/>
        <charset val="204"/>
      </rPr>
      <t xml:space="preserve">13. </t>
    </r>
    <r>
      <rPr>
        <b/>
        <sz val="10"/>
        <color theme="1"/>
        <rFont val="Tahoma"/>
        <family val="2"/>
        <charset val="204"/>
      </rPr>
      <t>НАСУХАНОВ Сафаи</t>
    </r>
  </si>
  <si>
    <r>
      <rPr>
        <b/>
        <sz val="11"/>
        <color theme="1"/>
        <rFont val="Tahoma"/>
        <family val="2"/>
        <charset val="204"/>
      </rPr>
      <t xml:space="preserve">14. </t>
    </r>
    <r>
      <rPr>
        <b/>
        <sz val="10"/>
        <color theme="1"/>
        <rFont val="Tahoma"/>
        <family val="2"/>
        <charset val="204"/>
      </rPr>
      <t>РОСТОВ Вадим</t>
    </r>
  </si>
  <si>
    <r>
      <rPr>
        <b/>
        <sz val="11"/>
        <color theme="1"/>
        <rFont val="Tahoma"/>
        <family val="2"/>
        <charset val="204"/>
      </rPr>
      <t xml:space="preserve">17. </t>
    </r>
    <r>
      <rPr>
        <b/>
        <sz val="10"/>
        <color theme="1"/>
        <rFont val="Tahoma"/>
        <family val="2"/>
        <charset val="204"/>
      </rPr>
      <t>ПОТАПОВ Александр</t>
    </r>
  </si>
  <si>
    <r>
      <rPr>
        <b/>
        <sz val="11"/>
        <color theme="1"/>
        <rFont val="Tahoma"/>
        <family val="2"/>
        <charset val="204"/>
      </rPr>
      <t xml:space="preserve">18. </t>
    </r>
    <r>
      <rPr>
        <b/>
        <sz val="10"/>
        <color theme="1"/>
        <rFont val="Tahoma"/>
        <family val="2"/>
        <charset val="204"/>
      </rPr>
      <t>ЛИСТОПАД Петр</t>
    </r>
  </si>
  <si>
    <r>
      <rPr>
        <b/>
        <sz val="11"/>
        <color theme="1"/>
        <rFont val="Tahoma"/>
        <family val="2"/>
        <charset val="204"/>
      </rPr>
      <t xml:space="preserve">19. </t>
    </r>
    <r>
      <rPr>
        <b/>
        <sz val="10"/>
        <color theme="1"/>
        <rFont val="Tahoma"/>
        <family val="2"/>
        <charset val="204"/>
      </rPr>
      <t>ЖИГАРЕВ Андрей</t>
    </r>
  </si>
  <si>
    <r>
      <rPr>
        <b/>
        <sz val="11"/>
        <rFont val="Tahoma"/>
        <family val="2"/>
        <charset val="204"/>
      </rPr>
      <t xml:space="preserve">20. </t>
    </r>
    <r>
      <rPr>
        <b/>
        <sz val="10"/>
        <rFont val="Tahoma"/>
        <family val="2"/>
        <charset val="204"/>
      </rPr>
      <t>ИЛЬИН Максим</t>
    </r>
  </si>
  <si>
    <r>
      <rPr>
        <b/>
        <sz val="11"/>
        <rFont val="Tahoma"/>
        <family val="2"/>
        <charset val="204"/>
      </rPr>
      <t xml:space="preserve">21. </t>
    </r>
    <r>
      <rPr>
        <b/>
        <sz val="10"/>
        <rFont val="Tahoma"/>
        <family val="2"/>
        <charset val="204"/>
      </rPr>
      <t>ПАПКО Сергей</t>
    </r>
  </si>
  <si>
    <r>
      <rPr>
        <b/>
        <sz val="11"/>
        <color theme="1"/>
        <rFont val="Tahoma"/>
        <family val="2"/>
        <charset val="204"/>
      </rPr>
      <t xml:space="preserve">22. </t>
    </r>
    <r>
      <rPr>
        <b/>
        <sz val="10"/>
        <color theme="1"/>
        <rFont val="Tahoma"/>
        <family val="2"/>
        <charset val="204"/>
      </rPr>
      <t>СЕЛИН Антон</t>
    </r>
  </si>
  <si>
    <r>
      <rPr>
        <b/>
        <sz val="11"/>
        <color theme="1"/>
        <rFont val="Tahoma"/>
        <family val="2"/>
        <charset val="204"/>
      </rPr>
      <t xml:space="preserve">23. </t>
    </r>
    <r>
      <rPr>
        <b/>
        <sz val="10"/>
        <color theme="1"/>
        <rFont val="Tahoma"/>
        <family val="2"/>
        <charset val="204"/>
      </rPr>
      <t>ПЕЛЬЦ Данил</t>
    </r>
  </si>
  <si>
    <r>
      <rPr>
        <b/>
        <sz val="11"/>
        <color theme="1"/>
        <rFont val="Tahoma"/>
        <family val="2"/>
        <charset val="204"/>
      </rPr>
      <t xml:space="preserve">24. </t>
    </r>
    <r>
      <rPr>
        <b/>
        <sz val="10"/>
        <color theme="1"/>
        <rFont val="Tahoma"/>
        <family val="2"/>
        <charset val="204"/>
      </rPr>
      <t>ЧЕРНУХИН Никита</t>
    </r>
  </si>
  <si>
    <r>
      <rPr>
        <b/>
        <sz val="11"/>
        <rFont val="Tahoma"/>
        <family val="2"/>
        <charset val="204"/>
      </rPr>
      <t xml:space="preserve">25. </t>
    </r>
    <r>
      <rPr>
        <b/>
        <sz val="10"/>
        <rFont val="Tahoma"/>
        <family val="2"/>
        <charset val="204"/>
      </rPr>
      <t>АГАРКОВ Руслан</t>
    </r>
  </si>
  <si>
    <r>
      <rPr>
        <b/>
        <sz val="11"/>
        <color theme="1"/>
        <rFont val="Tahoma"/>
        <family val="2"/>
        <charset val="204"/>
      </rPr>
      <t xml:space="preserve">26. </t>
    </r>
    <r>
      <rPr>
        <b/>
        <sz val="10"/>
        <color theme="1"/>
        <rFont val="Tahoma"/>
        <family val="2"/>
        <charset val="204"/>
      </rPr>
      <t>СИМОНОВ Кирилл</t>
    </r>
  </si>
  <si>
    <r>
      <rPr>
        <b/>
        <sz val="11"/>
        <color theme="1"/>
        <rFont val="Tahoma"/>
        <family val="2"/>
        <charset val="204"/>
      </rPr>
      <t xml:space="preserve">27. </t>
    </r>
    <r>
      <rPr>
        <b/>
        <sz val="10"/>
        <color theme="1"/>
        <rFont val="Tahoma"/>
        <family val="2"/>
        <charset val="204"/>
      </rPr>
      <t>КРОПОТОВ Никита</t>
    </r>
  </si>
  <si>
    <r>
      <rPr>
        <b/>
        <sz val="11"/>
        <color theme="1"/>
        <rFont val="Tahoma"/>
        <family val="2"/>
        <charset val="204"/>
      </rPr>
      <t xml:space="preserve">28. </t>
    </r>
    <r>
      <rPr>
        <b/>
        <sz val="10"/>
        <color theme="1"/>
        <rFont val="Tahoma"/>
        <family val="2"/>
        <charset val="204"/>
      </rPr>
      <t>САЙФЕТДИНОВ Никита</t>
    </r>
  </si>
  <si>
    <r>
      <rPr>
        <b/>
        <sz val="11"/>
        <color theme="1"/>
        <rFont val="Tahoma"/>
        <family val="2"/>
        <charset val="204"/>
      </rPr>
      <t xml:space="preserve">30. </t>
    </r>
    <r>
      <rPr>
        <b/>
        <sz val="10"/>
        <color theme="1"/>
        <rFont val="Tahoma"/>
        <family val="2"/>
        <charset val="204"/>
      </rPr>
      <t>ВОРОНОВ Павел</t>
    </r>
  </si>
  <si>
    <r>
      <rPr>
        <b/>
        <sz val="11"/>
        <color theme="1"/>
        <rFont val="Tahoma"/>
        <family val="2"/>
        <charset val="204"/>
      </rPr>
      <t xml:space="preserve">31. </t>
    </r>
    <r>
      <rPr>
        <b/>
        <sz val="10"/>
        <color theme="1"/>
        <rFont val="Tahoma"/>
        <family val="2"/>
        <charset val="204"/>
      </rPr>
      <t>ТЕБЯКИН Илья</t>
    </r>
  </si>
  <si>
    <r>
      <rPr>
        <b/>
        <sz val="11"/>
        <color theme="1"/>
        <rFont val="Tahoma"/>
        <family val="2"/>
        <charset val="204"/>
      </rPr>
      <t xml:space="preserve">32. </t>
    </r>
    <r>
      <rPr>
        <b/>
        <sz val="10"/>
        <color theme="1"/>
        <rFont val="Tahoma"/>
        <family val="2"/>
        <charset val="204"/>
      </rPr>
      <t>КУЗНЕЦОВ Дмитрий</t>
    </r>
  </si>
  <si>
    <r>
      <rPr>
        <b/>
        <sz val="11"/>
        <color theme="1"/>
        <rFont val="Tahoma"/>
        <family val="2"/>
        <charset val="204"/>
      </rPr>
      <t xml:space="preserve">33. </t>
    </r>
    <r>
      <rPr>
        <b/>
        <sz val="10"/>
        <color theme="1"/>
        <rFont val="Tahoma"/>
        <family val="2"/>
        <charset val="204"/>
      </rPr>
      <t>МАЗЯР Владимир</t>
    </r>
  </si>
  <si>
    <r>
      <rPr>
        <b/>
        <sz val="11"/>
        <color theme="1"/>
        <rFont val="Tahoma"/>
        <family val="2"/>
        <charset val="204"/>
      </rPr>
      <t xml:space="preserve">34. </t>
    </r>
    <r>
      <rPr>
        <b/>
        <sz val="10"/>
        <color theme="1"/>
        <rFont val="Tahoma"/>
        <family val="2"/>
        <charset val="204"/>
      </rPr>
      <t>ГОСУДАРСКИЙ Роман</t>
    </r>
  </si>
  <si>
    <r>
      <rPr>
        <b/>
        <sz val="11"/>
        <color theme="1"/>
        <rFont val="Tahoma"/>
        <family val="2"/>
        <charset val="204"/>
      </rPr>
      <t xml:space="preserve">35. </t>
    </r>
    <r>
      <rPr>
        <b/>
        <sz val="10"/>
        <color theme="1"/>
        <rFont val="Tahoma"/>
        <family val="2"/>
        <charset val="204"/>
      </rPr>
      <t>ИВАНОВ Александр</t>
    </r>
  </si>
  <si>
    <r>
      <rPr>
        <b/>
        <sz val="11"/>
        <color theme="1"/>
        <rFont val="Tahoma"/>
        <family val="2"/>
        <charset val="204"/>
      </rPr>
      <t xml:space="preserve">36. </t>
    </r>
    <r>
      <rPr>
        <b/>
        <sz val="10"/>
        <color theme="1"/>
        <rFont val="Tahoma"/>
        <family val="2"/>
        <charset val="204"/>
      </rPr>
      <t>СИМВОЛОКОВ Расим</t>
    </r>
  </si>
  <si>
    <r>
      <rPr>
        <b/>
        <sz val="11"/>
        <color theme="1"/>
        <rFont val="Tahoma"/>
        <family val="2"/>
        <charset val="204"/>
      </rPr>
      <t xml:space="preserve">37. </t>
    </r>
    <r>
      <rPr>
        <b/>
        <sz val="10"/>
        <color theme="1"/>
        <rFont val="Tahoma"/>
        <family val="2"/>
        <charset val="204"/>
      </rPr>
      <t>ДАВНИЦКИЙ Дмитрий</t>
    </r>
  </si>
  <si>
    <r>
      <rPr>
        <b/>
        <sz val="11"/>
        <color theme="1"/>
        <rFont val="Tahoma"/>
        <family val="2"/>
        <charset val="204"/>
      </rPr>
      <t xml:space="preserve">38. </t>
    </r>
    <r>
      <rPr>
        <b/>
        <sz val="10"/>
        <color theme="1"/>
        <rFont val="Tahoma"/>
        <family val="2"/>
        <charset val="204"/>
      </rPr>
      <t>САВИЦКИЙ Ярослав</t>
    </r>
  </si>
  <si>
    <r>
      <rPr>
        <b/>
        <sz val="11"/>
        <color theme="1"/>
        <rFont val="Tahoma"/>
        <family val="2"/>
        <charset val="204"/>
      </rPr>
      <t xml:space="preserve">39. </t>
    </r>
    <r>
      <rPr>
        <b/>
        <sz val="10"/>
        <color theme="1"/>
        <rFont val="Tahoma"/>
        <family val="2"/>
        <charset val="204"/>
      </rPr>
      <t>КУКУШКИН Данила</t>
    </r>
  </si>
  <si>
    <r>
      <rPr>
        <b/>
        <sz val="11"/>
        <color theme="1"/>
        <rFont val="Tahoma"/>
        <family val="2"/>
        <charset val="204"/>
      </rPr>
      <t xml:space="preserve">40. </t>
    </r>
    <r>
      <rPr>
        <b/>
        <sz val="10"/>
        <color theme="1"/>
        <rFont val="Tahoma"/>
        <family val="2"/>
        <charset val="204"/>
      </rPr>
      <t>АГАБАЛАЕВ Рамин</t>
    </r>
  </si>
  <si>
    <r>
      <rPr>
        <b/>
        <sz val="11"/>
        <color theme="1"/>
        <rFont val="Tahoma"/>
        <family val="2"/>
        <charset val="204"/>
      </rPr>
      <t xml:space="preserve">43. </t>
    </r>
    <r>
      <rPr>
        <b/>
        <sz val="10"/>
        <color theme="1"/>
        <rFont val="Tahoma"/>
        <family val="2"/>
        <charset val="204"/>
      </rPr>
      <t>ЯКУШИН Владислав</t>
    </r>
  </si>
  <si>
    <r>
      <rPr>
        <b/>
        <sz val="11"/>
        <color theme="1"/>
        <rFont val="Tahoma"/>
        <family val="2"/>
        <charset val="204"/>
      </rPr>
      <t xml:space="preserve">44. </t>
    </r>
    <r>
      <rPr>
        <b/>
        <sz val="10"/>
        <color theme="1"/>
        <rFont val="Tahoma"/>
        <family val="2"/>
        <charset val="204"/>
      </rPr>
      <t>СКОРОБОГАТОВ Данила</t>
    </r>
  </si>
  <si>
    <r>
      <rPr>
        <b/>
        <sz val="11"/>
        <color theme="1"/>
        <rFont val="Tahoma"/>
        <family val="2"/>
        <charset val="204"/>
      </rPr>
      <t xml:space="preserve">45. </t>
    </r>
    <r>
      <rPr>
        <b/>
        <sz val="10"/>
        <color theme="1"/>
        <rFont val="Tahoma"/>
        <family val="2"/>
        <charset val="204"/>
      </rPr>
      <t>ИЛЬЯСОВ Максим</t>
    </r>
  </si>
  <si>
    <r>
      <rPr>
        <b/>
        <sz val="11"/>
        <color theme="1"/>
        <rFont val="Tahoma"/>
        <family val="2"/>
        <charset val="204"/>
      </rPr>
      <t xml:space="preserve">46. </t>
    </r>
    <r>
      <rPr>
        <b/>
        <sz val="10"/>
        <color theme="1"/>
        <rFont val="Tahoma"/>
        <family val="2"/>
        <charset val="204"/>
      </rPr>
      <t>ПРОСИН Андрей</t>
    </r>
  </si>
  <si>
    <r>
      <rPr>
        <b/>
        <sz val="11"/>
        <color theme="1"/>
        <rFont val="Tahoma"/>
        <family val="2"/>
        <charset val="204"/>
      </rPr>
      <t xml:space="preserve">47. </t>
    </r>
    <r>
      <rPr>
        <b/>
        <sz val="10"/>
        <color theme="1"/>
        <rFont val="Tahoma"/>
        <family val="2"/>
        <charset val="204"/>
      </rPr>
      <t>ЛИЛОТХИА Кувар Дэванг</t>
    </r>
  </si>
  <si>
    <r>
      <rPr>
        <b/>
        <sz val="11"/>
        <color theme="1"/>
        <rFont val="Tahoma"/>
        <family val="2"/>
        <charset val="204"/>
      </rPr>
      <t xml:space="preserve">48. </t>
    </r>
    <r>
      <rPr>
        <b/>
        <sz val="10"/>
        <color theme="1"/>
        <rFont val="Tahoma"/>
        <family val="2"/>
        <charset val="204"/>
      </rPr>
      <t>ЯЩЕНКО Никита</t>
    </r>
  </si>
  <si>
    <r>
      <rPr>
        <b/>
        <sz val="11"/>
        <color theme="1"/>
        <rFont val="Tahoma"/>
        <family val="2"/>
        <charset val="204"/>
      </rPr>
      <t xml:space="preserve">195. </t>
    </r>
    <r>
      <rPr>
        <b/>
        <sz val="10"/>
        <color theme="1"/>
        <rFont val="Tahoma"/>
        <family val="2"/>
        <charset val="204"/>
      </rPr>
      <t>ГАСАН Виктория</t>
    </r>
  </si>
  <si>
    <r>
      <rPr>
        <b/>
        <sz val="11"/>
        <color theme="1"/>
        <rFont val="Tahoma"/>
        <family val="2"/>
        <charset val="204"/>
      </rPr>
      <t xml:space="preserve">196. </t>
    </r>
    <r>
      <rPr>
        <b/>
        <sz val="10"/>
        <color theme="1"/>
        <rFont val="Tahoma"/>
        <family val="2"/>
        <charset val="204"/>
      </rPr>
      <t>АНТОШКИНА Ирина</t>
    </r>
  </si>
  <si>
    <r>
      <rPr>
        <b/>
        <sz val="11"/>
        <color theme="1"/>
        <rFont val="Tahoma"/>
        <family val="2"/>
        <charset val="204"/>
      </rPr>
      <t xml:space="preserve">197. </t>
    </r>
    <r>
      <rPr>
        <b/>
        <sz val="10"/>
        <color theme="1"/>
        <rFont val="Tahoma"/>
        <family val="2"/>
        <charset val="204"/>
      </rPr>
      <t>КОЧУРОВА Евгения</t>
    </r>
  </si>
  <si>
    <r>
      <rPr>
        <b/>
        <sz val="11"/>
        <color theme="1"/>
        <rFont val="Tahoma"/>
        <family val="2"/>
        <charset val="204"/>
      </rPr>
      <t xml:space="preserve">198. </t>
    </r>
    <r>
      <rPr>
        <b/>
        <sz val="10"/>
        <color theme="1"/>
        <rFont val="Tahoma"/>
        <family val="2"/>
        <charset val="204"/>
      </rPr>
      <t>ШЕБАНЕЦ Алина</t>
    </r>
  </si>
  <si>
    <r>
      <rPr>
        <b/>
        <sz val="11"/>
        <color theme="1"/>
        <rFont val="Tahoma"/>
        <family val="2"/>
        <charset val="204"/>
      </rPr>
      <t xml:space="preserve">199. </t>
    </r>
    <r>
      <rPr>
        <b/>
        <sz val="10"/>
        <color theme="1"/>
        <rFont val="Tahoma"/>
        <family val="2"/>
        <charset val="204"/>
      </rPr>
      <t>АБЗАЛОВА Алеся</t>
    </r>
  </si>
  <si>
    <r>
      <rPr>
        <b/>
        <sz val="11"/>
        <color theme="1"/>
        <rFont val="Tahoma"/>
        <family val="2"/>
        <charset val="204"/>
      </rPr>
      <t xml:space="preserve">200. </t>
    </r>
    <r>
      <rPr>
        <b/>
        <sz val="10"/>
        <color theme="1"/>
        <rFont val="Tahoma"/>
        <family val="2"/>
        <charset val="204"/>
      </rPr>
      <t>ЗАХАРОВА Ольга</t>
    </r>
  </si>
  <si>
    <r>
      <rPr>
        <b/>
        <sz val="11"/>
        <color theme="1"/>
        <rFont val="Tahoma"/>
        <family val="2"/>
        <charset val="204"/>
      </rPr>
      <t xml:space="preserve">201. </t>
    </r>
    <r>
      <rPr>
        <b/>
        <sz val="10"/>
        <color theme="1"/>
        <rFont val="Tahoma"/>
        <family val="2"/>
        <charset val="204"/>
      </rPr>
      <t>САМСОНОВА Нелля</t>
    </r>
  </si>
  <si>
    <r>
      <rPr>
        <b/>
        <sz val="11"/>
        <color theme="1"/>
        <rFont val="Tahoma"/>
        <family val="2"/>
        <charset val="204"/>
      </rPr>
      <t xml:space="preserve">202. </t>
    </r>
    <r>
      <rPr>
        <b/>
        <sz val="10"/>
        <color theme="1"/>
        <rFont val="Tahoma"/>
        <family val="2"/>
        <charset val="204"/>
      </rPr>
      <t>МИХАЛЁВА Анна</t>
    </r>
  </si>
  <si>
    <r>
      <rPr>
        <b/>
        <sz val="11"/>
        <color theme="1"/>
        <rFont val="Tahoma"/>
        <family val="2"/>
        <charset val="204"/>
      </rPr>
      <t xml:space="preserve">203. </t>
    </r>
    <r>
      <rPr>
        <b/>
        <sz val="10"/>
        <color theme="1"/>
        <rFont val="Tahoma"/>
        <family val="2"/>
        <charset val="204"/>
      </rPr>
      <t>ЕФИМОВА Анастасия</t>
    </r>
  </si>
  <si>
    <r>
      <rPr>
        <b/>
        <sz val="11"/>
        <color theme="1"/>
        <rFont val="Tahoma"/>
        <family val="2"/>
        <charset val="204"/>
      </rPr>
      <t xml:space="preserve">204. </t>
    </r>
    <r>
      <rPr>
        <b/>
        <sz val="10"/>
        <color theme="1"/>
        <rFont val="Tahoma"/>
        <family val="2"/>
        <charset val="204"/>
      </rPr>
      <t>ЦЕЦИЕВА Алена</t>
    </r>
  </si>
  <si>
    <r>
      <rPr>
        <b/>
        <sz val="11"/>
        <color theme="1"/>
        <rFont val="Tahoma"/>
        <family val="2"/>
        <charset val="204"/>
      </rPr>
      <t xml:space="preserve">205. </t>
    </r>
    <r>
      <rPr>
        <b/>
        <sz val="10"/>
        <color theme="1"/>
        <rFont val="Tahoma"/>
        <family val="2"/>
        <charset val="204"/>
      </rPr>
      <t>АЛИСЕВИЧ Анастасия</t>
    </r>
  </si>
  <si>
    <r>
      <rPr>
        <b/>
        <sz val="11"/>
        <color theme="1"/>
        <rFont val="Tahoma"/>
        <family val="2"/>
        <charset val="204"/>
      </rPr>
      <t xml:space="preserve">206. </t>
    </r>
    <r>
      <rPr>
        <b/>
        <sz val="10"/>
        <color theme="1"/>
        <rFont val="Tahoma"/>
        <family val="2"/>
        <charset val="204"/>
      </rPr>
      <t>ХАЛАИМОВА Полина</t>
    </r>
  </si>
  <si>
    <r>
      <rPr>
        <b/>
        <sz val="11"/>
        <color theme="1"/>
        <rFont val="Tahoma"/>
        <family val="2"/>
        <charset val="204"/>
      </rPr>
      <t xml:space="preserve">207. </t>
    </r>
    <r>
      <rPr>
        <b/>
        <sz val="10"/>
        <color theme="1"/>
        <rFont val="Tahoma"/>
        <family val="2"/>
        <charset val="204"/>
      </rPr>
      <t>ОВСОВА Мария</t>
    </r>
  </si>
  <si>
    <r>
      <rPr>
        <b/>
        <sz val="11"/>
        <color theme="1"/>
        <rFont val="Tahoma"/>
        <family val="2"/>
        <charset val="204"/>
      </rPr>
      <t xml:space="preserve">208. </t>
    </r>
    <r>
      <rPr>
        <b/>
        <sz val="10"/>
        <color theme="1"/>
        <rFont val="Tahoma"/>
        <family val="2"/>
        <charset val="204"/>
      </rPr>
      <t>АГАФОНОВА Мария</t>
    </r>
  </si>
  <si>
    <r>
      <rPr>
        <b/>
        <sz val="11"/>
        <color theme="1"/>
        <rFont val="Tahoma"/>
        <family val="2"/>
        <charset val="204"/>
      </rPr>
      <t xml:space="preserve">209. </t>
    </r>
    <r>
      <rPr>
        <b/>
        <sz val="10"/>
        <color theme="1"/>
        <rFont val="Tahoma"/>
        <family val="2"/>
        <charset val="204"/>
      </rPr>
      <t>ГАЙДИНА Валерия</t>
    </r>
  </si>
  <si>
    <r>
      <rPr>
        <b/>
        <sz val="11"/>
        <color theme="1"/>
        <rFont val="Tahoma"/>
        <family val="2"/>
        <charset val="204"/>
      </rPr>
      <t xml:space="preserve">210. </t>
    </r>
    <r>
      <rPr>
        <b/>
        <sz val="10"/>
        <color theme="1"/>
        <rFont val="Tahoma"/>
        <family val="2"/>
        <charset val="204"/>
      </rPr>
      <t>ПРАВДИНА Анастасия</t>
    </r>
  </si>
  <si>
    <r>
      <rPr>
        <b/>
        <sz val="11"/>
        <color theme="1"/>
        <rFont val="Tahoma"/>
        <family val="2"/>
        <charset val="204"/>
      </rPr>
      <t xml:space="preserve">211. </t>
    </r>
    <r>
      <rPr>
        <b/>
        <sz val="10"/>
        <color theme="1"/>
        <rFont val="Tahoma"/>
        <family val="2"/>
        <charset val="204"/>
      </rPr>
      <t>КОБЫШИНА Виктория</t>
    </r>
  </si>
  <si>
    <r>
      <rPr>
        <b/>
        <sz val="11"/>
        <color theme="1"/>
        <rFont val="Tahoma"/>
        <family val="2"/>
        <charset val="204"/>
      </rPr>
      <t xml:space="preserve">212. </t>
    </r>
    <r>
      <rPr>
        <b/>
        <sz val="10"/>
        <color theme="1"/>
        <rFont val="Tahoma"/>
        <family val="2"/>
        <charset val="204"/>
      </rPr>
      <t>КОНДАКОВА Надежда</t>
    </r>
  </si>
  <si>
    <r>
      <rPr>
        <b/>
        <sz val="11"/>
        <color theme="1"/>
        <rFont val="Tahoma"/>
        <family val="2"/>
        <charset val="204"/>
      </rPr>
      <t xml:space="preserve">213. </t>
    </r>
    <r>
      <rPr>
        <b/>
        <sz val="10"/>
        <color theme="1"/>
        <rFont val="Tahoma"/>
        <family val="2"/>
        <charset val="204"/>
      </rPr>
      <t>ФОМИЧЕВА Алина</t>
    </r>
  </si>
  <si>
    <r>
      <rPr>
        <b/>
        <sz val="11"/>
        <color theme="1"/>
        <rFont val="Tahoma"/>
        <family val="2"/>
        <charset val="204"/>
      </rPr>
      <t xml:space="preserve">214. </t>
    </r>
    <r>
      <rPr>
        <b/>
        <sz val="10"/>
        <color theme="1"/>
        <rFont val="Tahoma"/>
        <family val="2"/>
        <charset val="204"/>
      </rPr>
      <t>ВАХОНИНА Александра</t>
    </r>
  </si>
  <si>
    <r>
      <rPr>
        <b/>
        <sz val="11"/>
        <color theme="1"/>
        <rFont val="Tahoma"/>
        <family val="2"/>
        <charset val="204"/>
      </rPr>
      <t xml:space="preserve">215. </t>
    </r>
    <r>
      <rPr>
        <b/>
        <sz val="10"/>
        <color theme="1"/>
        <rFont val="Tahoma"/>
        <family val="2"/>
        <charset val="204"/>
      </rPr>
      <t>ЗАБЕЛИНА  Елизавета</t>
    </r>
  </si>
  <si>
    <r>
      <rPr>
        <b/>
        <sz val="11"/>
        <color theme="1"/>
        <rFont val="Tahoma"/>
        <family val="2"/>
        <charset val="204"/>
      </rPr>
      <t xml:space="preserve">219. </t>
    </r>
    <r>
      <rPr>
        <b/>
        <sz val="10"/>
        <color theme="1"/>
        <rFont val="Tahoma"/>
        <family val="2"/>
        <charset val="204"/>
      </rPr>
      <t xml:space="preserve">СТАРУШЕНКО Ольга </t>
    </r>
  </si>
  <si>
    <r>
      <rPr>
        <b/>
        <sz val="11"/>
        <color theme="1"/>
        <rFont val="Tahoma"/>
        <family val="2"/>
        <charset val="204"/>
      </rPr>
      <t xml:space="preserve">220. </t>
    </r>
    <r>
      <rPr>
        <b/>
        <sz val="10"/>
        <color theme="1"/>
        <rFont val="Tahoma"/>
        <family val="2"/>
        <charset val="204"/>
      </rPr>
      <t>КОЛДАЕВА Полина</t>
    </r>
  </si>
  <si>
    <r>
      <rPr>
        <b/>
        <sz val="11"/>
        <color theme="1"/>
        <rFont val="Tahoma"/>
        <family val="2"/>
        <charset val="204"/>
      </rPr>
      <t xml:space="preserve">221. </t>
    </r>
    <r>
      <rPr>
        <b/>
        <sz val="10"/>
        <color theme="1"/>
        <rFont val="Tahoma"/>
        <family val="2"/>
        <charset val="204"/>
      </rPr>
      <t>ПАТРАКОВА Эвелина</t>
    </r>
  </si>
  <si>
    <r>
      <rPr>
        <b/>
        <sz val="11"/>
        <color theme="1"/>
        <rFont val="Tahoma"/>
        <family val="2"/>
        <charset val="204"/>
      </rPr>
      <t xml:space="preserve">222. </t>
    </r>
    <r>
      <rPr>
        <b/>
        <sz val="10"/>
        <color theme="1"/>
        <rFont val="Tahoma"/>
        <family val="2"/>
        <charset val="204"/>
      </rPr>
      <t>УНАНЯН Карина</t>
    </r>
  </si>
  <si>
    <r>
      <rPr>
        <b/>
        <sz val="11"/>
        <color theme="1"/>
        <rFont val="Tahoma"/>
        <family val="2"/>
        <charset val="204"/>
      </rPr>
      <t xml:space="preserve">223. </t>
    </r>
    <r>
      <rPr>
        <b/>
        <sz val="10"/>
        <color theme="1"/>
        <rFont val="Tahoma"/>
        <family val="2"/>
        <charset val="204"/>
      </rPr>
      <t>ЖАБИНА Мария</t>
    </r>
  </si>
  <si>
    <r>
      <rPr>
        <b/>
        <sz val="11"/>
        <color theme="1"/>
        <rFont val="Tahoma"/>
        <family val="2"/>
        <charset val="204"/>
      </rPr>
      <t xml:space="preserve">224. </t>
    </r>
    <r>
      <rPr>
        <b/>
        <sz val="10"/>
        <color theme="1"/>
        <rFont val="Tahoma"/>
        <family val="2"/>
        <charset val="204"/>
      </rPr>
      <t>ЗВЕЗДИНА Валерия</t>
    </r>
  </si>
  <si>
    <r>
      <rPr>
        <b/>
        <sz val="11"/>
        <color theme="1"/>
        <rFont val="Tahoma"/>
        <family val="2"/>
        <charset val="204"/>
      </rPr>
      <t xml:space="preserve">225. </t>
    </r>
    <r>
      <rPr>
        <b/>
        <sz val="10"/>
        <color theme="1"/>
        <rFont val="Tahoma"/>
        <family val="2"/>
        <charset val="204"/>
      </rPr>
      <t>ГУМАШЯН София</t>
    </r>
  </si>
  <si>
    <r>
      <rPr>
        <b/>
        <sz val="11"/>
        <color theme="1"/>
        <rFont val="Tahoma"/>
        <family val="2"/>
        <charset val="204"/>
      </rPr>
      <t xml:space="preserve">227. </t>
    </r>
    <r>
      <rPr>
        <b/>
        <sz val="10"/>
        <color theme="1"/>
        <rFont val="Tahoma"/>
        <family val="2"/>
        <charset val="204"/>
      </rPr>
      <t>КИРЬЯНОВА Марина</t>
    </r>
  </si>
  <si>
    <r>
      <rPr>
        <b/>
        <sz val="11"/>
        <color theme="1"/>
        <rFont val="Tahoma"/>
        <family val="2"/>
        <charset val="204"/>
      </rPr>
      <t xml:space="preserve">228. </t>
    </r>
    <r>
      <rPr>
        <b/>
        <sz val="10"/>
        <color theme="1"/>
        <rFont val="Tahoma"/>
        <family val="2"/>
        <charset val="204"/>
      </rPr>
      <t>ЗАИКИНА Валерия</t>
    </r>
  </si>
  <si>
    <r>
      <rPr>
        <b/>
        <sz val="11"/>
        <color theme="1"/>
        <rFont val="Tahoma"/>
        <family val="2"/>
        <charset val="204"/>
      </rPr>
      <t xml:space="preserve">230. </t>
    </r>
    <r>
      <rPr>
        <b/>
        <sz val="10"/>
        <color theme="1"/>
        <rFont val="Tahoma"/>
        <family val="2"/>
        <charset val="204"/>
      </rPr>
      <t>НИКИТИНА Елизавета</t>
    </r>
  </si>
  <si>
    <r>
      <rPr>
        <b/>
        <sz val="11"/>
        <color theme="1"/>
        <rFont val="Tahoma"/>
        <family val="2"/>
        <charset val="204"/>
      </rPr>
      <t xml:space="preserve">232. </t>
    </r>
    <r>
      <rPr>
        <b/>
        <sz val="10"/>
        <color theme="1"/>
        <rFont val="Tahoma"/>
        <family val="2"/>
        <charset val="204"/>
      </rPr>
      <t>БЕГЛОВА Алина</t>
    </r>
  </si>
  <si>
    <r>
      <rPr>
        <b/>
        <sz val="11"/>
        <color theme="1"/>
        <rFont val="Tahoma"/>
        <family val="2"/>
        <charset val="204"/>
      </rPr>
      <t xml:space="preserve">234. </t>
    </r>
    <r>
      <rPr>
        <b/>
        <sz val="10"/>
        <color theme="1"/>
        <rFont val="Tahoma"/>
        <family val="2"/>
        <charset val="204"/>
      </rPr>
      <t>МАНЬКО Снежанна</t>
    </r>
  </si>
  <si>
    <r>
      <rPr>
        <b/>
        <sz val="11"/>
        <color theme="1"/>
        <rFont val="Tahoma"/>
        <family val="2"/>
        <charset val="204"/>
      </rPr>
      <t xml:space="preserve">235. </t>
    </r>
    <r>
      <rPr>
        <b/>
        <sz val="10"/>
        <color theme="1"/>
        <rFont val="Tahoma"/>
        <family val="2"/>
        <charset val="204"/>
      </rPr>
      <t>ДМИТРИЕНКО Елизавета</t>
    </r>
  </si>
  <si>
    <r>
      <rPr>
        <b/>
        <sz val="11"/>
        <color theme="1"/>
        <rFont val="Tahoma"/>
        <family val="2"/>
        <charset val="204"/>
      </rPr>
      <t xml:space="preserve">236. </t>
    </r>
    <r>
      <rPr>
        <b/>
        <sz val="10"/>
        <color theme="1"/>
        <rFont val="Tahoma"/>
        <family val="2"/>
        <charset val="204"/>
      </rPr>
      <t>ШАЛАМОВА Анастасия</t>
    </r>
  </si>
  <si>
    <r>
      <rPr>
        <b/>
        <sz val="11"/>
        <color theme="1"/>
        <rFont val="Tahoma"/>
        <family val="2"/>
        <charset val="204"/>
      </rPr>
      <t xml:space="preserve">237. </t>
    </r>
    <r>
      <rPr>
        <b/>
        <sz val="10"/>
        <color theme="1"/>
        <rFont val="Tahoma"/>
        <family val="2"/>
        <charset val="204"/>
      </rPr>
      <t>КАМАЕВА Екатерина</t>
    </r>
  </si>
  <si>
    <r>
      <rPr>
        <b/>
        <sz val="11"/>
        <color theme="1"/>
        <rFont val="Tahoma"/>
        <family val="2"/>
        <charset val="204"/>
      </rPr>
      <t xml:space="preserve">238. </t>
    </r>
    <r>
      <rPr>
        <b/>
        <sz val="10"/>
        <color theme="1"/>
        <rFont val="Tahoma"/>
        <family val="2"/>
        <charset val="204"/>
      </rPr>
      <t>КАПУСТИНА Марина</t>
    </r>
  </si>
  <si>
    <r>
      <rPr>
        <b/>
        <sz val="11"/>
        <color theme="1"/>
        <rFont val="Tahoma"/>
        <family val="2"/>
        <charset val="204"/>
      </rPr>
      <t xml:space="preserve">239. </t>
    </r>
    <r>
      <rPr>
        <b/>
        <sz val="10"/>
        <color theme="1"/>
        <rFont val="Tahoma"/>
        <family val="2"/>
        <charset val="204"/>
      </rPr>
      <t>ДЕРКСЕН Виктория</t>
    </r>
  </si>
  <si>
    <r>
      <rPr>
        <b/>
        <sz val="11"/>
        <color theme="1"/>
        <rFont val="Tahoma"/>
        <family val="2"/>
        <charset val="204"/>
      </rPr>
      <t xml:space="preserve">241. </t>
    </r>
    <r>
      <rPr>
        <b/>
        <sz val="10"/>
        <color theme="1"/>
        <rFont val="Tahoma"/>
        <family val="2"/>
        <charset val="204"/>
      </rPr>
      <t>БЕЗРОДНОВА Елизавета</t>
    </r>
  </si>
  <si>
    <r>
      <rPr>
        <b/>
        <sz val="11"/>
        <color theme="1"/>
        <rFont val="Tahoma"/>
        <family val="2"/>
        <charset val="204"/>
      </rPr>
      <t xml:space="preserve">408. </t>
    </r>
    <r>
      <rPr>
        <b/>
        <sz val="10"/>
        <color theme="1"/>
        <rFont val="Tahoma"/>
        <family val="2"/>
        <charset val="204"/>
      </rPr>
      <t>БЫЛИНКИНА Екатерина</t>
    </r>
  </si>
  <si>
    <r>
      <rPr>
        <b/>
        <sz val="11"/>
        <color theme="1"/>
        <rFont val="Tahoma"/>
        <family val="2"/>
        <charset val="204"/>
      </rPr>
      <t xml:space="preserve">409. </t>
    </r>
    <r>
      <rPr>
        <b/>
        <sz val="10"/>
        <color theme="1"/>
        <rFont val="Tahoma"/>
        <family val="2"/>
        <charset val="204"/>
      </rPr>
      <t>КАЛИНСКАЯ Мария</t>
    </r>
  </si>
  <si>
    <r>
      <rPr>
        <b/>
        <sz val="11"/>
        <color theme="1"/>
        <rFont val="Tahoma"/>
        <family val="2"/>
        <charset val="204"/>
      </rPr>
      <t xml:space="preserve">410. </t>
    </r>
    <r>
      <rPr>
        <b/>
        <sz val="10"/>
        <color theme="1"/>
        <rFont val="Tahoma"/>
        <family val="2"/>
        <charset val="204"/>
      </rPr>
      <t>РЫБЧАК Дарья</t>
    </r>
  </si>
  <si>
    <r>
      <rPr>
        <b/>
        <sz val="11"/>
        <color theme="1"/>
        <rFont val="Tahoma"/>
        <family val="2"/>
        <charset val="204"/>
      </rPr>
      <t xml:space="preserve">411. </t>
    </r>
    <r>
      <rPr>
        <b/>
        <sz val="10"/>
        <color theme="1"/>
        <rFont val="Tahoma"/>
        <family val="2"/>
        <charset val="204"/>
      </rPr>
      <t>АШИРОВА Карина</t>
    </r>
  </si>
  <si>
    <r>
      <rPr>
        <b/>
        <sz val="11"/>
        <color theme="1"/>
        <rFont val="Tahoma"/>
        <family val="2"/>
        <charset val="204"/>
      </rPr>
      <t xml:space="preserve">412. </t>
    </r>
    <r>
      <rPr>
        <b/>
        <sz val="10"/>
        <color theme="1"/>
        <rFont val="Tahoma"/>
        <family val="2"/>
        <charset val="204"/>
      </rPr>
      <t>ШАНДЕР Джессика</t>
    </r>
  </si>
  <si>
    <r>
      <rPr>
        <b/>
        <sz val="11"/>
        <color theme="1"/>
        <rFont val="Tahoma"/>
        <family val="2"/>
        <charset val="204"/>
      </rPr>
      <t xml:space="preserve">413. </t>
    </r>
    <r>
      <rPr>
        <b/>
        <sz val="10"/>
        <color theme="1"/>
        <rFont val="Tahoma"/>
        <family val="2"/>
        <charset val="204"/>
      </rPr>
      <t>СУРНИНА Кристина</t>
    </r>
  </si>
  <si>
    <r>
      <rPr>
        <b/>
        <sz val="11"/>
        <color theme="1"/>
        <rFont val="Tahoma"/>
        <family val="2"/>
        <charset val="204"/>
      </rPr>
      <t xml:space="preserve">414. </t>
    </r>
    <r>
      <rPr>
        <b/>
        <sz val="10"/>
        <color theme="1"/>
        <rFont val="Tahoma"/>
        <family val="2"/>
        <charset val="204"/>
      </rPr>
      <t>АСЕЕВА Дарья</t>
    </r>
  </si>
  <si>
    <r>
      <rPr>
        <b/>
        <sz val="11"/>
        <color theme="1"/>
        <rFont val="Tahoma"/>
        <family val="2"/>
        <charset val="204"/>
      </rPr>
      <t xml:space="preserve">415. </t>
    </r>
    <r>
      <rPr>
        <b/>
        <sz val="10"/>
        <color theme="1"/>
        <rFont val="Tahoma"/>
        <family val="2"/>
        <charset val="204"/>
      </rPr>
      <t>КАРНАЛЬ Татьяна</t>
    </r>
  </si>
  <si>
    <r>
      <rPr>
        <b/>
        <sz val="11"/>
        <color theme="1"/>
        <rFont val="Tahoma"/>
        <family val="2"/>
        <charset val="204"/>
      </rPr>
      <t xml:space="preserve">416. </t>
    </r>
    <r>
      <rPr>
        <b/>
        <sz val="10"/>
        <color theme="1"/>
        <rFont val="Tahoma"/>
        <family val="2"/>
        <charset val="204"/>
      </rPr>
      <t>ПАВЛОВА Мария</t>
    </r>
  </si>
  <si>
    <r>
      <rPr>
        <b/>
        <sz val="11"/>
        <color theme="1"/>
        <rFont val="Tahoma"/>
        <family val="2"/>
        <charset val="204"/>
      </rPr>
      <t xml:space="preserve">417. </t>
    </r>
    <r>
      <rPr>
        <b/>
        <sz val="10"/>
        <color theme="1"/>
        <rFont val="Tahoma"/>
        <family val="2"/>
        <charset val="204"/>
      </rPr>
      <t>ГРИБАНОВА Инна</t>
    </r>
  </si>
  <si>
    <r>
      <rPr>
        <b/>
        <sz val="11"/>
        <color theme="1"/>
        <rFont val="Tahoma"/>
        <family val="2"/>
        <charset val="204"/>
      </rPr>
      <t xml:space="preserve">418. </t>
    </r>
    <r>
      <rPr>
        <b/>
        <sz val="10"/>
        <color theme="1"/>
        <rFont val="Tahoma"/>
        <family val="2"/>
        <charset val="204"/>
      </rPr>
      <t>ШАЛЫЧЕВА Анастасия</t>
    </r>
  </si>
  <si>
    <r>
      <rPr>
        <b/>
        <sz val="11"/>
        <color theme="1"/>
        <rFont val="Tahoma"/>
        <family val="2"/>
        <charset val="204"/>
      </rPr>
      <t xml:space="preserve">419. </t>
    </r>
    <r>
      <rPr>
        <b/>
        <sz val="10"/>
        <color theme="1"/>
        <rFont val="Tahoma"/>
        <family val="2"/>
        <charset val="204"/>
      </rPr>
      <t>ПОГУДИНА Кристина</t>
    </r>
  </si>
  <si>
    <r>
      <rPr>
        <b/>
        <sz val="11"/>
        <color theme="1"/>
        <rFont val="Tahoma"/>
        <family val="2"/>
        <charset val="204"/>
      </rPr>
      <t xml:space="preserve">420. </t>
    </r>
    <r>
      <rPr>
        <b/>
        <sz val="10"/>
        <color theme="1"/>
        <rFont val="Tahoma"/>
        <family val="2"/>
        <charset val="204"/>
      </rPr>
      <t>ПОЛУТИНА Карина</t>
    </r>
  </si>
  <si>
    <r>
      <rPr>
        <b/>
        <sz val="11"/>
        <color theme="1"/>
        <rFont val="Tahoma"/>
        <family val="2"/>
        <charset val="204"/>
      </rPr>
      <t xml:space="preserve">428. </t>
    </r>
    <r>
      <rPr>
        <b/>
        <sz val="10"/>
        <color theme="1"/>
        <rFont val="Tahoma"/>
        <family val="2"/>
        <charset val="204"/>
      </rPr>
      <t>КАРДЫБАЕВА Диана</t>
    </r>
  </si>
  <si>
    <r>
      <rPr>
        <b/>
        <sz val="11"/>
        <color theme="1"/>
        <rFont val="Tahoma"/>
        <family val="2"/>
        <charset val="204"/>
      </rPr>
      <t xml:space="preserve">429. </t>
    </r>
    <r>
      <rPr>
        <b/>
        <sz val="10"/>
        <color theme="1"/>
        <rFont val="Tahoma"/>
        <family val="2"/>
        <charset val="204"/>
      </rPr>
      <t>КРИВОШЛЫКОВА Елизавета</t>
    </r>
  </si>
  <si>
    <r>
      <rPr>
        <b/>
        <sz val="11"/>
        <color theme="1"/>
        <rFont val="Tahoma"/>
        <family val="2"/>
        <charset val="204"/>
      </rPr>
      <t xml:space="preserve">430. </t>
    </r>
    <r>
      <rPr>
        <b/>
        <sz val="10"/>
        <color theme="1"/>
        <rFont val="Tahoma"/>
        <family val="2"/>
        <charset val="204"/>
      </rPr>
      <t>ГУСЕВА Анастасия</t>
    </r>
  </si>
  <si>
    <r>
      <rPr>
        <b/>
        <sz val="11"/>
        <color theme="1"/>
        <rFont val="Tahoma"/>
        <family val="2"/>
        <charset val="204"/>
      </rPr>
      <t xml:space="preserve">431. </t>
    </r>
    <r>
      <rPr>
        <b/>
        <sz val="10"/>
        <color theme="1"/>
        <rFont val="Tahoma"/>
        <family val="2"/>
        <charset val="204"/>
      </rPr>
      <t>ШЕВЧУК Татьяна</t>
    </r>
  </si>
  <si>
    <r>
      <rPr>
        <b/>
        <sz val="11"/>
        <color theme="1"/>
        <rFont val="Tahoma"/>
        <family val="2"/>
        <charset val="204"/>
      </rPr>
      <t xml:space="preserve">432. </t>
    </r>
    <r>
      <rPr>
        <b/>
        <sz val="10"/>
        <color theme="1"/>
        <rFont val="Tahoma"/>
        <family val="2"/>
        <charset val="204"/>
      </rPr>
      <t>ФЕДОРОВА Алена</t>
    </r>
  </si>
  <si>
    <r>
      <rPr>
        <b/>
        <sz val="11"/>
        <color theme="1"/>
        <rFont val="Tahoma"/>
        <family val="2"/>
        <charset val="204"/>
      </rPr>
      <t xml:space="preserve">433. </t>
    </r>
    <r>
      <rPr>
        <b/>
        <sz val="10"/>
        <color theme="1"/>
        <rFont val="Tahoma"/>
        <family val="2"/>
        <charset val="204"/>
      </rPr>
      <t>ДЕВЯТКИНА Елена</t>
    </r>
  </si>
  <si>
    <r>
      <rPr>
        <b/>
        <sz val="11"/>
        <color theme="1"/>
        <rFont val="Tahoma"/>
        <family val="2"/>
        <charset val="204"/>
      </rPr>
      <t xml:space="preserve">434. </t>
    </r>
    <r>
      <rPr>
        <b/>
        <sz val="10"/>
        <color theme="1"/>
        <rFont val="Tahoma"/>
        <family val="2"/>
        <charset val="204"/>
      </rPr>
      <t>ГЕТМАНСКАЯ Ирина</t>
    </r>
  </si>
  <si>
    <r>
      <rPr>
        <b/>
        <sz val="11"/>
        <color theme="1"/>
        <rFont val="Tahoma"/>
        <family val="2"/>
        <charset val="204"/>
      </rPr>
      <t xml:space="preserve">435. </t>
    </r>
    <r>
      <rPr>
        <b/>
        <sz val="10"/>
        <color theme="1"/>
        <rFont val="Tahoma"/>
        <family val="2"/>
        <charset val="204"/>
      </rPr>
      <t>БОВКУН Виктория</t>
    </r>
  </si>
  <si>
    <r>
      <rPr>
        <b/>
        <sz val="11"/>
        <color theme="1"/>
        <rFont val="Tahoma"/>
        <family val="2"/>
        <charset val="204"/>
      </rPr>
      <t xml:space="preserve">436. </t>
    </r>
    <r>
      <rPr>
        <b/>
        <sz val="10"/>
        <color theme="1"/>
        <rFont val="Tahoma"/>
        <family val="2"/>
        <charset val="204"/>
      </rPr>
      <t>ПАНФИЛОВА Алиса</t>
    </r>
  </si>
  <si>
    <r>
      <rPr>
        <b/>
        <sz val="11"/>
        <rFont val="Tahoma"/>
        <family val="2"/>
        <charset val="204"/>
      </rPr>
      <t xml:space="preserve">446. </t>
    </r>
    <r>
      <rPr>
        <b/>
        <sz val="10"/>
        <rFont val="Tahoma"/>
        <family val="2"/>
        <charset val="204"/>
      </rPr>
      <t>ЧУРСИНА Екатерина</t>
    </r>
  </si>
  <si>
    <r>
      <rPr>
        <b/>
        <sz val="11"/>
        <color theme="1"/>
        <rFont val="Tahoma"/>
        <family val="2"/>
        <charset val="204"/>
      </rPr>
      <t xml:space="preserve">447. </t>
    </r>
    <r>
      <rPr>
        <b/>
        <sz val="10"/>
        <color theme="1"/>
        <rFont val="Tahoma"/>
        <family val="2"/>
        <charset val="204"/>
      </rPr>
      <t>ЩЕГЛОВА Ксения</t>
    </r>
  </si>
  <si>
    <r>
      <rPr>
        <b/>
        <sz val="11"/>
        <color theme="1"/>
        <rFont val="Tahoma"/>
        <family val="2"/>
        <charset val="204"/>
      </rPr>
      <t xml:space="preserve">448. </t>
    </r>
    <r>
      <rPr>
        <b/>
        <sz val="10"/>
        <color theme="1"/>
        <rFont val="Tahoma"/>
        <family val="2"/>
        <charset val="204"/>
      </rPr>
      <t>РАЗЫГРАЕВА Екатерина</t>
    </r>
  </si>
  <si>
    <r>
      <rPr>
        <b/>
        <sz val="11"/>
        <color theme="1"/>
        <rFont val="Tahoma"/>
        <family val="2"/>
        <charset val="204"/>
      </rPr>
      <t xml:space="preserve">449. </t>
    </r>
    <r>
      <rPr>
        <b/>
        <sz val="10"/>
        <color theme="1"/>
        <rFont val="Tahoma"/>
        <family val="2"/>
        <charset val="204"/>
      </rPr>
      <t>ФЕДОРОВА Полина</t>
    </r>
  </si>
  <si>
    <r>
      <rPr>
        <b/>
        <sz val="11"/>
        <color theme="1"/>
        <rFont val="Tahoma"/>
        <family val="2"/>
        <charset val="204"/>
      </rPr>
      <t xml:space="preserve">450. </t>
    </r>
    <r>
      <rPr>
        <b/>
        <sz val="10"/>
        <color theme="1"/>
        <rFont val="Tahoma"/>
        <family val="2"/>
        <charset val="204"/>
      </rPr>
      <t>ПШИБИЕВА Сольна</t>
    </r>
  </si>
  <si>
    <r>
      <rPr>
        <b/>
        <sz val="11"/>
        <color theme="1"/>
        <rFont val="Tahoma"/>
        <family val="2"/>
        <charset val="204"/>
      </rPr>
      <t xml:space="preserve">451. </t>
    </r>
    <r>
      <rPr>
        <b/>
        <sz val="10"/>
        <color theme="1"/>
        <rFont val="Tahoma"/>
        <family val="2"/>
        <charset val="204"/>
      </rPr>
      <t>БЕРДНИКОВА Юлия</t>
    </r>
  </si>
  <si>
    <r>
      <rPr>
        <b/>
        <sz val="11"/>
        <color theme="1"/>
        <rFont val="Tahoma"/>
        <family val="2"/>
        <charset val="204"/>
      </rPr>
      <t xml:space="preserve">452. </t>
    </r>
    <r>
      <rPr>
        <b/>
        <sz val="10"/>
        <color theme="1"/>
        <rFont val="Tahoma"/>
        <family val="2"/>
        <charset val="204"/>
      </rPr>
      <t>КЛИМЕНКО Ирина</t>
    </r>
  </si>
  <si>
    <r>
      <rPr>
        <b/>
        <sz val="11"/>
        <color theme="1"/>
        <rFont val="Tahoma"/>
        <family val="2"/>
        <charset val="204"/>
      </rPr>
      <t xml:space="preserve">453. </t>
    </r>
    <r>
      <rPr>
        <b/>
        <sz val="10"/>
        <color theme="1"/>
        <rFont val="Tahoma"/>
        <family val="2"/>
        <charset val="204"/>
      </rPr>
      <t>СЛАЩЕВА Полина</t>
    </r>
  </si>
  <si>
    <r>
      <rPr>
        <b/>
        <sz val="11"/>
        <color theme="1"/>
        <rFont val="Tahoma"/>
        <family val="2"/>
        <charset val="204"/>
      </rPr>
      <t xml:space="preserve">588. </t>
    </r>
    <r>
      <rPr>
        <b/>
        <sz val="10"/>
        <color theme="1"/>
        <rFont val="Tahoma"/>
        <family val="2"/>
        <charset val="204"/>
      </rPr>
      <t>ТОПАЛЯН Валентина</t>
    </r>
  </si>
  <si>
    <r>
      <rPr>
        <b/>
        <sz val="11"/>
        <color theme="1"/>
        <rFont val="Tahoma"/>
        <family val="2"/>
        <charset val="204"/>
      </rPr>
      <t xml:space="preserve">589. </t>
    </r>
    <r>
      <rPr>
        <b/>
        <sz val="10"/>
        <color theme="1"/>
        <rFont val="Tahoma"/>
        <family val="2"/>
        <charset val="204"/>
      </rPr>
      <t>ВЛАСОВА Валерия</t>
    </r>
  </si>
  <si>
    <r>
      <rPr>
        <b/>
        <sz val="11"/>
        <color theme="1"/>
        <rFont val="Tahoma"/>
        <family val="2"/>
        <charset val="204"/>
      </rPr>
      <t xml:space="preserve">590. </t>
    </r>
    <r>
      <rPr>
        <b/>
        <sz val="10"/>
        <color theme="1"/>
        <rFont val="Tahoma"/>
        <family val="2"/>
        <charset val="204"/>
      </rPr>
      <t>ТЕСЛЕНКО Евгения</t>
    </r>
  </si>
  <si>
    <r>
      <rPr>
        <b/>
        <sz val="11"/>
        <color theme="1"/>
        <rFont val="Tahoma"/>
        <family val="2"/>
        <charset val="204"/>
      </rPr>
      <t xml:space="preserve">591. </t>
    </r>
    <r>
      <rPr>
        <b/>
        <sz val="10"/>
        <color theme="1"/>
        <rFont val="Tahoma"/>
        <family val="2"/>
        <charset val="204"/>
      </rPr>
      <t>СИРОДИДЕНКО Вероника</t>
    </r>
  </si>
  <si>
    <r>
      <rPr>
        <b/>
        <sz val="11"/>
        <color theme="1"/>
        <rFont val="Tahoma"/>
        <family val="2"/>
        <charset val="204"/>
      </rPr>
      <t xml:space="preserve">592. </t>
    </r>
    <r>
      <rPr>
        <b/>
        <sz val="10"/>
        <color theme="1"/>
        <rFont val="Tahoma"/>
        <family val="2"/>
        <charset val="204"/>
      </rPr>
      <t>УСОВА Анастасия</t>
    </r>
  </si>
  <si>
    <r>
      <rPr>
        <b/>
        <sz val="11"/>
        <color theme="1"/>
        <rFont val="Tahoma"/>
        <family val="2"/>
        <charset val="204"/>
      </rPr>
      <t xml:space="preserve">593. </t>
    </r>
    <r>
      <rPr>
        <b/>
        <sz val="10"/>
        <color theme="1"/>
        <rFont val="Tahoma"/>
        <family val="2"/>
        <charset val="204"/>
      </rPr>
      <t xml:space="preserve">РАЗУМНИКОВА Александра </t>
    </r>
  </si>
  <si>
    <r>
      <rPr>
        <b/>
        <sz val="11"/>
        <color theme="1"/>
        <rFont val="Tahoma"/>
        <family val="2"/>
        <charset val="204"/>
      </rPr>
      <t xml:space="preserve">594. </t>
    </r>
    <r>
      <rPr>
        <b/>
        <sz val="10"/>
        <color theme="1"/>
        <rFont val="Tahoma"/>
        <family val="2"/>
        <charset val="204"/>
      </rPr>
      <t>ЛЕВИЦКАЯ Светлана</t>
    </r>
  </si>
  <si>
    <r>
      <rPr>
        <b/>
        <sz val="11"/>
        <color theme="1"/>
        <rFont val="Tahoma"/>
        <family val="2"/>
        <charset val="204"/>
      </rPr>
      <t xml:space="preserve">595. </t>
    </r>
    <r>
      <rPr>
        <b/>
        <sz val="10"/>
        <color theme="1"/>
        <rFont val="Tahoma"/>
        <family val="2"/>
        <charset val="204"/>
      </rPr>
      <t>МЕЛЬНИКОВА  Елена</t>
    </r>
  </si>
  <si>
    <r>
      <rPr>
        <b/>
        <sz val="11"/>
        <color theme="1"/>
        <rFont val="Tahoma"/>
        <family val="2"/>
        <charset val="204"/>
      </rPr>
      <t xml:space="preserve">596. </t>
    </r>
    <r>
      <rPr>
        <b/>
        <sz val="10"/>
        <color theme="1"/>
        <rFont val="Tahoma"/>
        <family val="2"/>
        <charset val="204"/>
      </rPr>
      <t>КОСТИНА Мария</t>
    </r>
  </si>
  <si>
    <r>
      <rPr>
        <b/>
        <sz val="11"/>
        <color theme="1"/>
        <rFont val="Tahoma"/>
        <family val="2"/>
        <charset val="204"/>
      </rPr>
      <t xml:space="preserve">597. </t>
    </r>
    <r>
      <rPr>
        <b/>
        <sz val="10"/>
        <color theme="1"/>
        <rFont val="Tahoma"/>
        <family val="2"/>
        <charset val="204"/>
      </rPr>
      <t>ЮНУСОВА Зера</t>
    </r>
  </si>
  <si>
    <r>
      <rPr>
        <b/>
        <sz val="11"/>
        <color theme="1"/>
        <rFont val="Tahoma"/>
        <family val="2"/>
        <charset val="204"/>
      </rPr>
      <t xml:space="preserve">598. </t>
    </r>
    <r>
      <rPr>
        <b/>
        <sz val="10"/>
        <color theme="1"/>
        <rFont val="Tahoma"/>
        <family val="2"/>
        <charset val="204"/>
      </rPr>
      <t>БОЛОТОВА Валерия</t>
    </r>
  </si>
  <si>
    <r>
      <rPr>
        <b/>
        <sz val="11"/>
        <color theme="1"/>
        <rFont val="Tahoma"/>
        <family val="2"/>
        <charset val="204"/>
      </rPr>
      <t xml:space="preserve">599. </t>
    </r>
    <r>
      <rPr>
        <b/>
        <sz val="10"/>
        <color theme="1"/>
        <rFont val="Tahoma"/>
        <family val="2"/>
        <charset val="204"/>
      </rPr>
      <t>БУЛЕЙКО Виктория</t>
    </r>
  </si>
  <si>
    <r>
      <rPr>
        <b/>
        <sz val="11"/>
        <color theme="1"/>
        <rFont val="Tahoma"/>
        <family val="2"/>
        <charset val="204"/>
      </rPr>
      <t xml:space="preserve">600. </t>
    </r>
    <r>
      <rPr>
        <b/>
        <sz val="10"/>
        <color theme="1"/>
        <rFont val="Tahoma"/>
        <family val="2"/>
        <charset val="204"/>
      </rPr>
      <t>ШВЕЦОВА Анастасия</t>
    </r>
  </si>
  <si>
    <r>
      <rPr>
        <b/>
        <sz val="11"/>
        <color theme="1"/>
        <rFont val="Tahoma"/>
        <family val="2"/>
        <charset val="204"/>
      </rPr>
      <t xml:space="preserve">601. </t>
    </r>
    <r>
      <rPr>
        <b/>
        <sz val="10"/>
        <color theme="1"/>
        <rFont val="Tahoma"/>
        <family val="2"/>
        <charset val="204"/>
      </rPr>
      <t>САИНОВА Кристина</t>
    </r>
  </si>
  <si>
    <r>
      <rPr>
        <b/>
        <sz val="11"/>
        <color theme="1"/>
        <rFont val="Tahoma"/>
        <family val="2"/>
        <charset val="204"/>
      </rPr>
      <t xml:space="preserve">602. </t>
    </r>
    <r>
      <rPr>
        <b/>
        <sz val="10"/>
        <color theme="1"/>
        <rFont val="Tahoma"/>
        <family val="2"/>
        <charset val="204"/>
      </rPr>
      <t>СТИНА Алена</t>
    </r>
  </si>
  <si>
    <r>
      <rPr>
        <b/>
        <sz val="11"/>
        <color theme="1"/>
        <rFont val="Tahoma"/>
        <family val="2"/>
        <charset val="204"/>
      </rPr>
      <t xml:space="preserve">603. </t>
    </r>
    <r>
      <rPr>
        <b/>
        <sz val="10"/>
        <color theme="1"/>
        <rFont val="Tahoma"/>
        <family val="2"/>
        <charset val="204"/>
      </rPr>
      <t>СЕМАШКО Анастасия</t>
    </r>
  </si>
  <si>
    <r>
      <rPr>
        <b/>
        <sz val="11"/>
        <color theme="1"/>
        <rFont val="Tahoma"/>
        <family val="2"/>
        <charset val="204"/>
      </rPr>
      <t xml:space="preserve">604. </t>
    </r>
    <r>
      <rPr>
        <b/>
        <sz val="10"/>
        <color theme="1"/>
        <rFont val="Tahoma"/>
        <family val="2"/>
        <charset val="204"/>
      </rPr>
      <t>ВЕЛИЕВА Ленура</t>
    </r>
  </si>
  <si>
    <r>
      <rPr>
        <b/>
        <sz val="11"/>
        <color theme="1"/>
        <rFont val="Tahoma"/>
        <family val="2"/>
        <charset val="204"/>
      </rPr>
      <t xml:space="preserve">606. </t>
    </r>
    <r>
      <rPr>
        <b/>
        <sz val="10"/>
        <color theme="1"/>
        <rFont val="Tahoma"/>
        <family val="2"/>
        <charset val="204"/>
      </rPr>
      <t>НОВИЧКОВА Екатерина</t>
    </r>
  </si>
  <si>
    <r>
      <rPr>
        <b/>
        <sz val="11"/>
        <color theme="1"/>
        <rFont val="Tahoma"/>
        <family val="2"/>
        <charset val="204"/>
      </rPr>
      <t xml:space="preserve">607. </t>
    </r>
    <r>
      <rPr>
        <b/>
        <sz val="10"/>
        <color theme="1"/>
        <rFont val="Tahoma"/>
        <family val="2"/>
        <charset val="204"/>
      </rPr>
      <t>ЛЫСЕНКО Полина</t>
    </r>
  </si>
  <si>
    <r>
      <rPr>
        <b/>
        <sz val="11"/>
        <color theme="1"/>
        <rFont val="Tahoma"/>
        <family val="2"/>
        <charset val="204"/>
      </rPr>
      <t xml:space="preserve">608. </t>
    </r>
    <r>
      <rPr>
        <b/>
        <sz val="10"/>
        <color theme="1"/>
        <rFont val="Tahoma"/>
        <family val="2"/>
        <charset val="204"/>
      </rPr>
      <t>АЛЬБЕРТ Констанция</t>
    </r>
  </si>
  <si>
    <r>
      <rPr>
        <b/>
        <sz val="11"/>
        <color theme="1"/>
        <rFont val="Tahoma"/>
        <family val="2"/>
        <charset val="204"/>
      </rPr>
      <t xml:space="preserve">609. </t>
    </r>
    <r>
      <rPr>
        <b/>
        <sz val="10"/>
        <color theme="1"/>
        <rFont val="Tahoma"/>
        <family val="2"/>
        <charset val="204"/>
      </rPr>
      <t>КОЛЕСНЕВА Вероника</t>
    </r>
  </si>
  <si>
    <r>
      <rPr>
        <b/>
        <sz val="11"/>
        <rFont val="Tahoma"/>
        <family val="2"/>
        <charset val="204"/>
      </rPr>
      <t xml:space="preserve">610. </t>
    </r>
    <r>
      <rPr>
        <b/>
        <sz val="10"/>
        <rFont val="Tahoma"/>
        <family val="2"/>
        <charset val="204"/>
      </rPr>
      <t>КОЧКИНА Елизавета</t>
    </r>
  </si>
  <si>
    <r>
      <rPr>
        <b/>
        <sz val="11"/>
        <rFont val="Tahoma"/>
        <family val="2"/>
        <charset val="204"/>
      </rPr>
      <t xml:space="preserve">611. </t>
    </r>
    <r>
      <rPr>
        <b/>
        <sz val="10"/>
        <rFont val="Tahoma"/>
        <family val="2"/>
        <charset val="204"/>
      </rPr>
      <t>ХАСАЯ Надежда</t>
    </r>
  </si>
  <si>
    <r>
      <rPr>
        <b/>
        <sz val="11"/>
        <rFont val="Tahoma"/>
        <family val="2"/>
        <charset val="204"/>
      </rPr>
      <t xml:space="preserve">612. </t>
    </r>
    <r>
      <rPr>
        <b/>
        <sz val="10"/>
        <rFont val="Tahoma"/>
        <family val="2"/>
        <charset val="204"/>
      </rPr>
      <t>ПЕТРУШИНА Анастасия</t>
    </r>
  </si>
  <si>
    <r>
      <rPr>
        <b/>
        <sz val="11"/>
        <rFont val="Tahoma"/>
        <family val="2"/>
        <charset val="204"/>
      </rPr>
      <t xml:space="preserve">613. </t>
    </r>
    <r>
      <rPr>
        <b/>
        <sz val="10"/>
        <rFont val="Tahoma"/>
        <family val="2"/>
        <charset val="204"/>
      </rPr>
      <t>БЕЛОНОГОВА Елизавета</t>
    </r>
  </si>
  <si>
    <r>
      <rPr>
        <b/>
        <sz val="11"/>
        <rFont val="Tahoma"/>
        <family val="2"/>
        <charset val="204"/>
      </rPr>
      <t xml:space="preserve">614. </t>
    </r>
    <r>
      <rPr>
        <b/>
        <sz val="10"/>
        <rFont val="Tahoma"/>
        <family val="2"/>
        <charset val="204"/>
      </rPr>
      <t>ПЕТРЕНКО Надежда</t>
    </r>
  </si>
  <si>
    <r>
      <rPr>
        <b/>
        <sz val="11"/>
        <rFont val="Tahoma"/>
        <family val="2"/>
        <charset val="204"/>
      </rPr>
      <t xml:space="preserve">615. </t>
    </r>
    <r>
      <rPr>
        <b/>
        <sz val="10"/>
        <rFont val="Tahoma"/>
        <family val="2"/>
        <charset val="204"/>
      </rPr>
      <t>ЖИКРИВЕЦКАЯ Татьяна</t>
    </r>
  </si>
  <si>
    <r>
      <rPr>
        <b/>
        <sz val="11"/>
        <rFont val="Tahoma"/>
        <family val="2"/>
        <charset val="204"/>
      </rPr>
      <t xml:space="preserve">616. </t>
    </r>
    <r>
      <rPr>
        <b/>
        <sz val="10"/>
        <rFont val="Tahoma"/>
        <family val="2"/>
        <charset val="204"/>
      </rPr>
      <t>НИКОНОВА Юлия</t>
    </r>
  </si>
  <si>
    <r>
      <rPr>
        <b/>
        <sz val="11"/>
        <rFont val="Tahoma"/>
        <family val="2"/>
        <charset val="204"/>
      </rPr>
      <t xml:space="preserve">617. </t>
    </r>
    <r>
      <rPr>
        <b/>
        <sz val="10"/>
        <rFont val="Tahoma"/>
        <family val="2"/>
        <charset val="204"/>
      </rPr>
      <t>ЩЕРБАКОВА Екатерина</t>
    </r>
  </si>
  <si>
    <r>
      <rPr>
        <b/>
        <sz val="11"/>
        <rFont val="Tahoma"/>
        <family val="2"/>
        <charset val="204"/>
      </rPr>
      <t xml:space="preserve">618. </t>
    </r>
    <r>
      <rPr>
        <b/>
        <sz val="10"/>
        <rFont val="Tahoma"/>
        <family val="2"/>
        <charset val="204"/>
      </rPr>
      <t>ЛУБИНА Анастасия</t>
    </r>
  </si>
  <si>
    <r>
      <rPr>
        <b/>
        <sz val="11"/>
        <rFont val="Tahoma"/>
        <family val="2"/>
        <charset val="204"/>
      </rPr>
      <t xml:space="preserve">619. </t>
    </r>
    <r>
      <rPr>
        <b/>
        <sz val="10"/>
        <rFont val="Tahoma"/>
        <family val="2"/>
        <charset val="204"/>
      </rPr>
      <t>РОГИЗНАЯ Анна</t>
    </r>
  </si>
  <si>
    <r>
      <rPr>
        <b/>
        <sz val="11"/>
        <rFont val="Tahoma"/>
        <family val="2"/>
        <charset val="204"/>
      </rPr>
      <t xml:space="preserve">620. </t>
    </r>
    <r>
      <rPr>
        <b/>
        <sz val="10"/>
        <rFont val="Tahoma"/>
        <family val="2"/>
        <charset val="204"/>
      </rPr>
      <t>ШУМАКОВА Тамара</t>
    </r>
  </si>
  <si>
    <r>
      <rPr>
        <b/>
        <sz val="11"/>
        <rFont val="Tahoma"/>
        <family val="2"/>
        <charset val="204"/>
      </rPr>
      <t xml:space="preserve">621. </t>
    </r>
    <r>
      <rPr>
        <b/>
        <sz val="10"/>
        <rFont val="Tahoma"/>
        <family val="2"/>
        <charset val="204"/>
      </rPr>
      <t>ПРОХОРОВА Анна</t>
    </r>
  </si>
  <si>
    <r>
      <rPr>
        <b/>
        <sz val="11"/>
        <rFont val="Tahoma"/>
        <family val="2"/>
        <charset val="204"/>
      </rPr>
      <t xml:space="preserve">622. </t>
    </r>
    <r>
      <rPr>
        <b/>
        <sz val="10"/>
        <rFont val="Tahoma"/>
        <family val="2"/>
        <charset val="204"/>
      </rPr>
      <t>ЛАПАНАШВИЛИ Елена</t>
    </r>
  </si>
  <si>
    <r>
      <rPr>
        <b/>
        <sz val="11"/>
        <rFont val="Tahoma"/>
        <family val="2"/>
        <charset val="204"/>
      </rPr>
      <t xml:space="preserve">623. </t>
    </r>
    <r>
      <rPr>
        <b/>
        <sz val="10"/>
        <rFont val="Tahoma"/>
        <family val="2"/>
        <charset val="204"/>
      </rPr>
      <t>ИМАЕВА Диана</t>
    </r>
  </si>
  <si>
    <r>
      <rPr>
        <b/>
        <sz val="11"/>
        <rFont val="Tahoma"/>
        <family val="2"/>
        <charset val="204"/>
      </rPr>
      <t xml:space="preserve">624. </t>
    </r>
    <r>
      <rPr>
        <b/>
        <sz val="10"/>
        <rFont val="Tahoma"/>
        <family val="2"/>
        <charset val="204"/>
      </rPr>
      <t>ФЕДОРОВА София</t>
    </r>
  </si>
  <si>
    <r>
      <rPr>
        <b/>
        <sz val="11"/>
        <rFont val="Tahoma"/>
        <family val="2"/>
        <charset val="204"/>
      </rPr>
      <t xml:space="preserve">625. </t>
    </r>
    <r>
      <rPr>
        <b/>
        <sz val="10"/>
        <rFont val="Tahoma"/>
        <family val="2"/>
        <charset val="204"/>
      </rPr>
      <t>БАСКОВСКАЯ Юлия</t>
    </r>
  </si>
  <si>
    <r>
      <rPr>
        <b/>
        <sz val="11"/>
        <rFont val="Tahoma"/>
        <family val="2"/>
        <charset val="204"/>
      </rPr>
      <t xml:space="preserve">626. </t>
    </r>
    <r>
      <rPr>
        <b/>
        <sz val="10"/>
        <rFont val="Tahoma"/>
        <family val="2"/>
        <charset val="204"/>
      </rPr>
      <t>ИЛЬЧЕНКО Алена</t>
    </r>
  </si>
  <si>
    <r>
      <rPr>
        <b/>
        <sz val="11"/>
        <rFont val="Tahoma"/>
        <family val="2"/>
        <charset val="204"/>
      </rPr>
      <t xml:space="preserve">627. </t>
    </r>
    <r>
      <rPr>
        <b/>
        <sz val="10"/>
        <rFont val="Tahoma"/>
        <family val="2"/>
        <charset val="204"/>
      </rPr>
      <t>ЗЯБЛИЦКАЯ Виктория</t>
    </r>
  </si>
  <si>
    <r>
      <rPr>
        <b/>
        <sz val="11"/>
        <color theme="1"/>
        <rFont val="Tahoma"/>
        <family val="2"/>
        <charset val="204"/>
      </rPr>
      <t xml:space="preserve">628. </t>
    </r>
    <r>
      <rPr>
        <b/>
        <sz val="10"/>
        <color theme="1"/>
        <rFont val="Tahoma"/>
        <family val="2"/>
        <charset val="204"/>
      </rPr>
      <t>КРАШАКОВА Марианна</t>
    </r>
  </si>
  <si>
    <r>
      <rPr>
        <b/>
        <sz val="11"/>
        <color theme="1"/>
        <rFont val="Tahoma"/>
        <family val="2"/>
        <charset val="204"/>
      </rPr>
      <t xml:space="preserve">454. </t>
    </r>
    <r>
      <rPr>
        <b/>
        <sz val="10"/>
        <color theme="1"/>
        <rFont val="Tahoma"/>
        <family val="2"/>
        <charset val="204"/>
      </rPr>
      <t>МУРАДЯН Ерванд</t>
    </r>
  </si>
  <si>
    <r>
      <rPr>
        <b/>
        <sz val="11"/>
        <color theme="1"/>
        <rFont val="Tahoma"/>
        <family val="2"/>
        <charset val="204"/>
      </rPr>
      <t xml:space="preserve">455. </t>
    </r>
    <r>
      <rPr>
        <b/>
        <sz val="10"/>
        <color theme="1"/>
        <rFont val="Tahoma"/>
        <family val="2"/>
        <charset val="204"/>
      </rPr>
      <t>ГОРШКОВ Артемий</t>
    </r>
  </si>
  <si>
    <r>
      <rPr>
        <b/>
        <sz val="11"/>
        <color theme="1"/>
        <rFont val="Tahoma"/>
        <family val="2"/>
        <charset val="204"/>
      </rPr>
      <t xml:space="preserve">456. </t>
    </r>
    <r>
      <rPr>
        <b/>
        <sz val="10"/>
        <color theme="1"/>
        <rFont val="Tahoma"/>
        <family val="2"/>
        <charset val="204"/>
      </rPr>
      <t>КАЛМЫКОВ Максим</t>
    </r>
  </si>
  <si>
    <r>
      <rPr>
        <b/>
        <sz val="11"/>
        <color theme="1"/>
        <rFont val="Tahoma"/>
        <family val="2"/>
        <charset val="204"/>
      </rPr>
      <t xml:space="preserve">457. </t>
    </r>
    <r>
      <rPr>
        <b/>
        <sz val="10"/>
        <color theme="1"/>
        <rFont val="Tahoma"/>
        <family val="2"/>
        <charset val="204"/>
      </rPr>
      <t>БЛИНОВ Владислав</t>
    </r>
  </si>
  <si>
    <r>
      <rPr>
        <b/>
        <sz val="11"/>
        <color theme="1"/>
        <rFont val="Tahoma"/>
        <family val="2"/>
        <charset val="204"/>
      </rPr>
      <t xml:space="preserve">458. </t>
    </r>
    <r>
      <rPr>
        <b/>
        <sz val="10"/>
        <color theme="1"/>
        <rFont val="Tahoma"/>
        <family val="2"/>
        <charset val="204"/>
      </rPr>
      <t>ТАЛЫБОВ Самир</t>
    </r>
  </si>
  <si>
    <r>
      <rPr>
        <b/>
        <sz val="11"/>
        <color theme="1"/>
        <rFont val="Tahoma"/>
        <family val="2"/>
        <charset val="204"/>
      </rPr>
      <t xml:space="preserve">459. </t>
    </r>
    <r>
      <rPr>
        <b/>
        <sz val="10"/>
        <color theme="1"/>
        <rFont val="Tahoma"/>
        <family val="2"/>
        <charset val="204"/>
      </rPr>
      <t>ЗУБАРЕВ Виталий</t>
    </r>
  </si>
  <si>
    <r>
      <rPr>
        <b/>
        <sz val="11"/>
        <color theme="1"/>
        <rFont val="Tahoma"/>
        <family val="2"/>
        <charset val="204"/>
      </rPr>
      <t xml:space="preserve">460. </t>
    </r>
    <r>
      <rPr>
        <b/>
        <sz val="10"/>
        <color theme="1"/>
        <rFont val="Tahoma"/>
        <family val="2"/>
        <charset val="204"/>
      </rPr>
      <t>ГЛАДКИХ Виктор</t>
    </r>
  </si>
  <si>
    <r>
      <rPr>
        <b/>
        <sz val="11"/>
        <color theme="1"/>
        <rFont val="Tahoma"/>
        <family val="2"/>
        <charset val="204"/>
      </rPr>
      <t xml:space="preserve">461. </t>
    </r>
    <r>
      <rPr>
        <b/>
        <sz val="10"/>
        <color theme="1"/>
        <rFont val="Tahoma"/>
        <family val="2"/>
        <charset val="204"/>
      </rPr>
      <t>МОРОЗОВ Алексей</t>
    </r>
  </si>
  <si>
    <r>
      <rPr>
        <b/>
        <sz val="11"/>
        <color theme="1"/>
        <rFont val="Tahoma"/>
        <family val="2"/>
        <charset val="204"/>
      </rPr>
      <t xml:space="preserve">462. </t>
    </r>
    <r>
      <rPr>
        <b/>
        <sz val="10"/>
        <color theme="1"/>
        <rFont val="Tahoma"/>
        <family val="2"/>
        <charset val="204"/>
      </rPr>
      <t>ЦОЙ Владислав</t>
    </r>
  </si>
  <si>
    <r>
      <rPr>
        <b/>
        <sz val="11"/>
        <color theme="1"/>
        <rFont val="Tahoma"/>
        <family val="2"/>
        <charset val="204"/>
      </rPr>
      <t xml:space="preserve">463. </t>
    </r>
    <r>
      <rPr>
        <b/>
        <sz val="10"/>
        <color theme="1"/>
        <rFont val="Tahoma"/>
        <family val="2"/>
        <charset val="204"/>
      </rPr>
      <t>ЕСЬКОВ Владимир</t>
    </r>
  </si>
  <si>
    <r>
      <rPr>
        <b/>
        <sz val="11"/>
        <color theme="1"/>
        <rFont val="Tahoma"/>
        <family val="2"/>
        <charset val="204"/>
      </rPr>
      <t xml:space="preserve">464. </t>
    </r>
    <r>
      <rPr>
        <b/>
        <sz val="10"/>
        <color theme="1"/>
        <rFont val="Tahoma"/>
        <family val="2"/>
        <charset val="204"/>
      </rPr>
      <t>ЯКУПОВ Ринас</t>
    </r>
  </si>
  <si>
    <r>
      <rPr>
        <b/>
        <sz val="11"/>
        <color theme="1"/>
        <rFont val="Tahoma"/>
        <family val="2"/>
        <charset val="204"/>
      </rPr>
      <t xml:space="preserve">467. </t>
    </r>
    <r>
      <rPr>
        <b/>
        <sz val="10"/>
        <color theme="1"/>
        <rFont val="Tahoma"/>
        <family val="2"/>
        <charset val="204"/>
      </rPr>
      <t>АРАСЛАНОВ Рашид</t>
    </r>
  </si>
  <si>
    <r>
      <rPr>
        <b/>
        <sz val="11"/>
        <color theme="1"/>
        <rFont val="Tahoma"/>
        <family val="2"/>
        <charset val="204"/>
      </rPr>
      <t xml:space="preserve">468. </t>
    </r>
    <r>
      <rPr>
        <b/>
        <sz val="10"/>
        <color theme="1"/>
        <rFont val="Tahoma"/>
        <family val="2"/>
        <charset val="204"/>
      </rPr>
      <t>ПЕРМЯКОВ Иван</t>
    </r>
  </si>
  <si>
    <r>
      <rPr>
        <b/>
        <sz val="11"/>
        <color theme="1"/>
        <rFont val="Tahoma"/>
        <family val="2"/>
        <charset val="204"/>
      </rPr>
      <t xml:space="preserve">469. </t>
    </r>
    <r>
      <rPr>
        <b/>
        <sz val="10"/>
        <color theme="1"/>
        <rFont val="Tahoma"/>
        <family val="2"/>
        <charset val="204"/>
      </rPr>
      <t>АРИШИН Дмитрий</t>
    </r>
  </si>
  <si>
    <r>
      <rPr>
        <b/>
        <sz val="11"/>
        <color theme="1"/>
        <rFont val="Tahoma"/>
        <family val="2"/>
        <charset val="204"/>
      </rPr>
      <t xml:space="preserve">470. </t>
    </r>
    <r>
      <rPr>
        <b/>
        <sz val="10"/>
        <color theme="1"/>
        <rFont val="Tahoma"/>
        <family val="2"/>
        <charset val="204"/>
      </rPr>
      <t>ТИМОШИНИН Иван</t>
    </r>
  </si>
  <si>
    <r>
      <rPr>
        <b/>
        <sz val="11"/>
        <color theme="1"/>
        <rFont val="Tahoma"/>
        <family val="2"/>
        <charset val="204"/>
      </rPr>
      <t xml:space="preserve">471. </t>
    </r>
    <r>
      <rPr>
        <b/>
        <sz val="10"/>
        <color theme="1"/>
        <rFont val="Tahoma"/>
        <family val="2"/>
        <charset val="204"/>
      </rPr>
      <t>БОЛОТНИКОВ Семен</t>
    </r>
  </si>
  <si>
    <r>
      <rPr>
        <b/>
        <sz val="11"/>
        <color theme="1"/>
        <rFont val="Tahoma"/>
        <family val="2"/>
        <charset val="204"/>
      </rPr>
      <t xml:space="preserve">472. </t>
    </r>
    <r>
      <rPr>
        <b/>
        <sz val="10"/>
        <color theme="1"/>
        <rFont val="Tahoma"/>
        <family val="2"/>
        <charset val="204"/>
      </rPr>
      <t>КАНИВЕЦ Александр</t>
    </r>
  </si>
  <si>
    <r>
      <rPr>
        <b/>
        <sz val="11"/>
        <rFont val="Tahoma"/>
        <family val="2"/>
        <charset val="204"/>
      </rPr>
      <t xml:space="preserve">473. </t>
    </r>
    <r>
      <rPr>
        <b/>
        <sz val="10"/>
        <rFont val="Tahoma"/>
        <family val="2"/>
        <charset val="204"/>
      </rPr>
      <t>ДАНАНАЙ Илья</t>
    </r>
  </si>
  <si>
    <r>
      <rPr>
        <b/>
        <sz val="11"/>
        <rFont val="Tahoma"/>
        <family val="2"/>
        <charset val="204"/>
      </rPr>
      <t xml:space="preserve">474. </t>
    </r>
    <r>
      <rPr>
        <b/>
        <sz val="10"/>
        <rFont val="Tahoma"/>
        <family val="2"/>
        <charset val="204"/>
      </rPr>
      <t>ЯГЪЯЕВ Нури</t>
    </r>
  </si>
  <si>
    <t>475. РОЙ Владимир</t>
  </si>
  <si>
    <r>
      <rPr>
        <b/>
        <sz val="11"/>
        <color theme="1"/>
        <rFont val="Tahoma"/>
        <family val="2"/>
        <charset val="204"/>
      </rPr>
      <t xml:space="preserve">476. </t>
    </r>
    <r>
      <rPr>
        <b/>
        <sz val="10"/>
        <color theme="1"/>
        <rFont val="Tahoma"/>
        <family val="2"/>
        <charset val="204"/>
      </rPr>
      <t>ПСАРЕВ Родион</t>
    </r>
  </si>
  <si>
    <r>
      <rPr>
        <b/>
        <sz val="11"/>
        <color theme="1"/>
        <rFont val="Tahoma"/>
        <family val="2"/>
        <charset val="204"/>
      </rPr>
      <t xml:space="preserve">477. </t>
    </r>
    <r>
      <rPr>
        <b/>
        <sz val="10"/>
        <color theme="1"/>
        <rFont val="Tahoma"/>
        <family val="2"/>
        <charset val="204"/>
      </rPr>
      <t>СОЛОВЕЙ Артем</t>
    </r>
  </si>
  <si>
    <r>
      <rPr>
        <b/>
        <sz val="11"/>
        <color theme="1"/>
        <rFont val="Tahoma"/>
        <family val="2"/>
        <charset val="204"/>
      </rPr>
      <t xml:space="preserve">478. </t>
    </r>
    <r>
      <rPr>
        <b/>
        <sz val="10"/>
        <color theme="1"/>
        <rFont val="Tahoma"/>
        <family val="2"/>
        <charset val="204"/>
      </rPr>
      <t>АХМАТХАНОВ Хаваж</t>
    </r>
  </si>
  <si>
    <r>
      <rPr>
        <b/>
        <sz val="11"/>
        <color theme="1"/>
        <rFont val="Tahoma"/>
        <family val="2"/>
        <charset val="204"/>
      </rPr>
      <t xml:space="preserve">479. </t>
    </r>
    <r>
      <rPr>
        <b/>
        <sz val="10"/>
        <color theme="1"/>
        <rFont val="Tahoma"/>
        <family val="2"/>
        <charset val="204"/>
      </rPr>
      <t>ВЕЖЛЕВ Дмитрий</t>
    </r>
  </si>
  <si>
    <r>
      <rPr>
        <b/>
        <sz val="11"/>
        <color theme="1"/>
        <rFont val="Tahoma"/>
        <family val="2"/>
        <charset val="204"/>
      </rPr>
      <t xml:space="preserve">480. </t>
    </r>
    <r>
      <rPr>
        <b/>
        <sz val="10"/>
        <color theme="1"/>
        <rFont val="Tahoma"/>
        <family val="2"/>
        <charset val="204"/>
      </rPr>
      <t>АЙВАЗЯН Владимир</t>
    </r>
  </si>
  <si>
    <r>
      <rPr>
        <b/>
        <sz val="11"/>
        <color theme="1"/>
        <rFont val="Tahoma"/>
        <family val="2"/>
        <charset val="204"/>
      </rPr>
      <t xml:space="preserve">481. </t>
    </r>
    <r>
      <rPr>
        <b/>
        <sz val="10"/>
        <color theme="1"/>
        <rFont val="Tahoma"/>
        <family val="2"/>
        <charset val="204"/>
      </rPr>
      <t>ШИТОВ Сергей</t>
    </r>
  </si>
  <si>
    <r>
      <rPr>
        <b/>
        <sz val="11"/>
        <color theme="1"/>
        <rFont val="Tahoma"/>
        <family val="2"/>
        <charset val="204"/>
      </rPr>
      <t xml:space="preserve">482. </t>
    </r>
    <r>
      <rPr>
        <b/>
        <sz val="10"/>
        <color theme="1"/>
        <rFont val="Tahoma"/>
        <family val="2"/>
        <charset val="204"/>
      </rPr>
      <t>СЕЙФУЛЛАЕВ Сейран</t>
    </r>
  </si>
  <si>
    <r>
      <rPr>
        <b/>
        <sz val="11"/>
        <color theme="1"/>
        <rFont val="Tahoma"/>
        <family val="2"/>
        <charset val="204"/>
      </rPr>
      <t xml:space="preserve">483. </t>
    </r>
    <r>
      <rPr>
        <b/>
        <sz val="10"/>
        <color theme="1"/>
        <rFont val="Tahoma"/>
        <family val="2"/>
        <charset val="204"/>
      </rPr>
      <t>ИОХИМ Александр</t>
    </r>
  </si>
  <si>
    <r>
      <rPr>
        <b/>
        <sz val="11"/>
        <color theme="1"/>
        <rFont val="Tahoma"/>
        <family val="2"/>
        <charset val="204"/>
      </rPr>
      <t xml:space="preserve">484. </t>
    </r>
    <r>
      <rPr>
        <b/>
        <sz val="10"/>
        <color theme="1"/>
        <rFont val="Tahoma"/>
        <family val="2"/>
        <charset val="204"/>
      </rPr>
      <t>МЕДВЕДЕВ Аркадий</t>
    </r>
  </si>
  <si>
    <r>
      <rPr>
        <b/>
        <sz val="11"/>
        <color theme="1"/>
        <rFont val="Tahoma"/>
        <family val="2"/>
        <charset val="204"/>
      </rPr>
      <t xml:space="preserve">485. </t>
    </r>
    <r>
      <rPr>
        <b/>
        <sz val="10"/>
        <color theme="1"/>
        <rFont val="Tahoma"/>
        <family val="2"/>
        <charset val="204"/>
      </rPr>
      <t>УСТЮГОВ Дмитрий</t>
    </r>
  </si>
  <si>
    <r>
      <rPr>
        <b/>
        <sz val="11"/>
        <color theme="1"/>
        <rFont val="Tahoma"/>
        <family val="2"/>
        <charset val="204"/>
      </rPr>
      <t xml:space="preserve">486. </t>
    </r>
    <r>
      <rPr>
        <b/>
        <sz val="10"/>
        <color theme="1"/>
        <rFont val="Tahoma"/>
        <family val="2"/>
        <charset val="204"/>
      </rPr>
      <t>ХАРАИМ Максим</t>
    </r>
  </si>
  <si>
    <r>
      <rPr>
        <b/>
        <sz val="11"/>
        <color theme="1"/>
        <rFont val="Tahoma"/>
        <family val="2"/>
        <charset val="204"/>
      </rPr>
      <t xml:space="preserve">487. </t>
    </r>
    <r>
      <rPr>
        <b/>
        <sz val="10"/>
        <color theme="1"/>
        <rFont val="Tahoma"/>
        <family val="2"/>
        <charset val="204"/>
      </rPr>
      <t>ОМ Никита</t>
    </r>
  </si>
  <si>
    <r>
      <rPr>
        <b/>
        <sz val="11"/>
        <color theme="1"/>
        <rFont val="Tahoma"/>
        <family val="2"/>
        <charset val="204"/>
      </rPr>
      <t xml:space="preserve">488. </t>
    </r>
    <r>
      <rPr>
        <b/>
        <sz val="10"/>
        <color theme="1"/>
        <rFont val="Tahoma"/>
        <family val="2"/>
        <charset val="204"/>
      </rPr>
      <t>ЦИКЛАУРИ Иван</t>
    </r>
  </si>
  <si>
    <r>
      <rPr>
        <b/>
        <sz val="11"/>
        <color theme="1"/>
        <rFont val="Tahoma"/>
        <family val="2"/>
        <charset val="204"/>
      </rPr>
      <t xml:space="preserve">489. </t>
    </r>
    <r>
      <rPr>
        <b/>
        <sz val="10"/>
        <color theme="1"/>
        <rFont val="Tahoma"/>
        <family val="2"/>
        <charset val="204"/>
      </rPr>
      <t>ЯКОВЛЕВ Денис</t>
    </r>
  </si>
  <si>
    <r>
      <rPr>
        <b/>
        <sz val="11"/>
        <color theme="1"/>
        <rFont val="Tahoma"/>
        <family val="2"/>
        <charset val="204"/>
      </rPr>
      <t xml:space="preserve">491. </t>
    </r>
    <r>
      <rPr>
        <b/>
        <sz val="10"/>
        <color theme="1"/>
        <rFont val="Tahoma"/>
        <family val="2"/>
        <charset val="204"/>
      </rPr>
      <t>КОРСУКОВ Константин</t>
    </r>
  </si>
  <si>
    <r>
      <rPr>
        <b/>
        <sz val="11"/>
        <color theme="1"/>
        <rFont val="Tahoma"/>
        <family val="2"/>
        <charset val="204"/>
      </rPr>
      <t xml:space="preserve">492. </t>
    </r>
    <r>
      <rPr>
        <b/>
        <sz val="10"/>
        <color theme="1"/>
        <rFont val="Tahoma"/>
        <family val="2"/>
        <charset val="204"/>
      </rPr>
      <t>САЛАМОВ Кахруман</t>
    </r>
  </si>
  <si>
    <r>
      <rPr>
        <b/>
        <sz val="11"/>
        <color theme="1"/>
        <rFont val="Tahoma"/>
        <family val="2"/>
        <charset val="204"/>
      </rPr>
      <t xml:space="preserve">493. </t>
    </r>
    <r>
      <rPr>
        <b/>
        <sz val="10"/>
        <color theme="1"/>
        <rFont val="Tahoma"/>
        <family val="2"/>
        <charset val="204"/>
      </rPr>
      <t>ЯШУРКАЕВ Шамиль</t>
    </r>
  </si>
  <si>
    <r>
      <rPr>
        <b/>
        <sz val="11"/>
        <color theme="1"/>
        <rFont val="Tahoma"/>
        <family val="2"/>
        <charset val="204"/>
      </rPr>
      <t xml:space="preserve">494. </t>
    </r>
    <r>
      <rPr>
        <b/>
        <sz val="10"/>
        <color theme="1"/>
        <rFont val="Tahoma"/>
        <family val="2"/>
        <charset val="204"/>
      </rPr>
      <t>ХУДИЕВ Фуад</t>
    </r>
  </si>
  <si>
    <r>
      <rPr>
        <b/>
        <sz val="11"/>
        <color theme="1"/>
        <rFont val="Tahoma"/>
        <family val="2"/>
        <charset val="204"/>
      </rPr>
      <t xml:space="preserve">495. </t>
    </r>
    <r>
      <rPr>
        <b/>
        <sz val="10"/>
        <color theme="1"/>
        <rFont val="Tahoma"/>
        <family val="2"/>
        <charset val="204"/>
      </rPr>
      <t>ПОШЛЯКОВ Арсений</t>
    </r>
  </si>
  <si>
    <r>
      <rPr>
        <b/>
        <sz val="11"/>
        <color theme="1"/>
        <rFont val="Tahoma"/>
        <family val="2"/>
        <charset val="204"/>
      </rPr>
      <t xml:space="preserve">496. </t>
    </r>
    <r>
      <rPr>
        <b/>
        <sz val="10"/>
        <color theme="1"/>
        <rFont val="Tahoma"/>
        <family val="2"/>
        <charset val="204"/>
      </rPr>
      <t>САЛМАНОВ Артур</t>
    </r>
  </si>
  <si>
    <r>
      <rPr>
        <b/>
        <sz val="11"/>
        <color theme="1"/>
        <rFont val="Tahoma"/>
        <family val="2"/>
        <charset val="204"/>
      </rPr>
      <t xml:space="preserve">497. </t>
    </r>
    <r>
      <rPr>
        <b/>
        <sz val="10"/>
        <color theme="1"/>
        <rFont val="Tahoma"/>
        <family val="2"/>
        <charset val="204"/>
      </rPr>
      <t>ИСЛЯМОВ Рустем</t>
    </r>
  </si>
  <si>
    <r>
      <rPr>
        <b/>
        <sz val="11"/>
        <color theme="1"/>
        <rFont val="Tahoma"/>
        <family val="2"/>
        <charset val="204"/>
      </rPr>
      <t xml:space="preserve">498. </t>
    </r>
    <r>
      <rPr>
        <b/>
        <sz val="10"/>
        <color theme="1"/>
        <rFont val="Tahoma"/>
        <family val="2"/>
        <charset val="204"/>
      </rPr>
      <t>ГИЛАЕВ Ильнур</t>
    </r>
  </si>
  <si>
    <r>
      <rPr>
        <b/>
        <sz val="11"/>
        <color theme="1"/>
        <rFont val="Tahoma"/>
        <family val="2"/>
        <charset val="204"/>
      </rPr>
      <t xml:space="preserve">499. </t>
    </r>
    <r>
      <rPr>
        <b/>
        <sz val="10"/>
        <color theme="1"/>
        <rFont val="Tahoma"/>
        <family val="2"/>
        <charset val="204"/>
      </rPr>
      <t>КАСТАРНОВ Андрей</t>
    </r>
  </si>
  <si>
    <r>
      <rPr>
        <b/>
        <sz val="11"/>
        <color theme="1"/>
        <rFont val="Tahoma"/>
        <family val="2"/>
        <charset val="204"/>
      </rPr>
      <t xml:space="preserve">564. </t>
    </r>
    <r>
      <rPr>
        <b/>
        <sz val="10"/>
        <color theme="1"/>
        <rFont val="Tahoma"/>
        <family val="2"/>
        <charset val="204"/>
      </rPr>
      <t>ГУЛЯЕВ Антон</t>
    </r>
  </si>
  <si>
    <r>
      <rPr>
        <b/>
        <sz val="11"/>
        <color theme="1"/>
        <rFont val="Tahoma"/>
        <family val="2"/>
        <charset val="204"/>
      </rPr>
      <t xml:space="preserve">565. </t>
    </r>
    <r>
      <rPr>
        <b/>
        <sz val="10"/>
        <color theme="1"/>
        <rFont val="Tahoma"/>
        <family val="2"/>
        <charset val="204"/>
      </rPr>
      <t>КОЗЫРЕВ Владислав</t>
    </r>
  </si>
  <si>
    <r>
      <rPr>
        <b/>
        <sz val="11"/>
        <color theme="1"/>
        <rFont val="Tahoma"/>
        <family val="2"/>
        <charset val="204"/>
      </rPr>
      <t xml:space="preserve">566. </t>
    </r>
    <r>
      <rPr>
        <b/>
        <sz val="10"/>
        <color theme="1"/>
        <rFont val="Tahoma"/>
        <family val="2"/>
        <charset val="204"/>
      </rPr>
      <t xml:space="preserve">ЛЕОНТЬЕВ Артем </t>
    </r>
  </si>
  <si>
    <r>
      <rPr>
        <b/>
        <sz val="11"/>
        <color theme="1"/>
        <rFont val="Tahoma"/>
        <family val="2"/>
        <charset val="204"/>
      </rPr>
      <t xml:space="preserve">567. </t>
    </r>
    <r>
      <rPr>
        <b/>
        <sz val="10"/>
        <color theme="1"/>
        <rFont val="Tahoma"/>
        <family val="2"/>
        <charset val="204"/>
      </rPr>
      <t>ХОМЯКОВ Никита</t>
    </r>
  </si>
  <si>
    <r>
      <rPr>
        <b/>
        <sz val="11"/>
        <color theme="1"/>
        <rFont val="Tahoma"/>
        <family val="2"/>
        <charset val="204"/>
      </rPr>
      <t xml:space="preserve">568. </t>
    </r>
    <r>
      <rPr>
        <b/>
        <sz val="10"/>
        <color theme="1"/>
        <rFont val="Tahoma"/>
        <family val="2"/>
        <charset val="204"/>
      </rPr>
      <t>ПОСТОВАЛОВ Дмитрий</t>
    </r>
  </si>
  <si>
    <r>
      <rPr>
        <b/>
        <sz val="11"/>
        <color theme="1"/>
        <rFont val="Tahoma"/>
        <family val="2"/>
        <charset val="204"/>
      </rPr>
      <t xml:space="preserve">572. </t>
    </r>
    <r>
      <rPr>
        <b/>
        <sz val="10"/>
        <color theme="1"/>
        <rFont val="Tahoma"/>
        <family val="2"/>
        <charset val="204"/>
      </rPr>
      <t>ПОЛЯКОВ Илья</t>
    </r>
  </si>
  <si>
    <r>
      <rPr>
        <b/>
        <sz val="11"/>
        <color theme="1"/>
        <rFont val="Tahoma"/>
        <family val="2"/>
        <charset val="204"/>
      </rPr>
      <t xml:space="preserve">573. </t>
    </r>
    <r>
      <rPr>
        <b/>
        <sz val="10"/>
        <color theme="1"/>
        <rFont val="Tahoma"/>
        <family val="2"/>
        <charset val="204"/>
      </rPr>
      <t>ТОКАРЕВ Олег</t>
    </r>
  </si>
  <si>
    <r>
      <rPr>
        <b/>
        <sz val="11"/>
        <color theme="1"/>
        <rFont val="Tahoma"/>
        <family val="2"/>
        <charset val="204"/>
      </rPr>
      <t xml:space="preserve">574. </t>
    </r>
    <r>
      <rPr>
        <b/>
        <sz val="10"/>
        <color theme="1"/>
        <rFont val="Tahoma"/>
        <family val="2"/>
        <charset val="204"/>
      </rPr>
      <t>ТАЙСУМОВ Турпал-Али</t>
    </r>
  </si>
  <si>
    <r>
      <rPr>
        <b/>
        <sz val="11"/>
        <color theme="1"/>
        <rFont val="Tahoma"/>
        <family val="2"/>
        <charset val="204"/>
      </rPr>
      <t xml:space="preserve">575. </t>
    </r>
    <r>
      <rPr>
        <b/>
        <sz val="10"/>
        <color theme="1"/>
        <rFont val="Tahoma"/>
        <family val="2"/>
        <charset val="204"/>
      </rPr>
      <t>ЛЯШЕНКО Игорь</t>
    </r>
  </si>
  <si>
    <r>
      <rPr>
        <b/>
        <sz val="11"/>
        <color theme="1"/>
        <rFont val="Tahoma"/>
        <family val="2"/>
        <charset val="204"/>
      </rPr>
      <t xml:space="preserve">576. </t>
    </r>
    <r>
      <rPr>
        <b/>
        <sz val="10"/>
        <color theme="1"/>
        <rFont val="Tahoma"/>
        <family val="2"/>
        <charset val="204"/>
      </rPr>
      <t>АФОНИН Денис</t>
    </r>
  </si>
  <si>
    <r>
      <rPr>
        <b/>
        <sz val="11"/>
        <color theme="1"/>
        <rFont val="Tahoma"/>
        <family val="2"/>
        <charset val="204"/>
      </rPr>
      <t xml:space="preserve">577. </t>
    </r>
    <r>
      <rPr>
        <b/>
        <sz val="10"/>
        <color theme="1"/>
        <rFont val="Tahoma"/>
        <family val="2"/>
        <charset val="204"/>
      </rPr>
      <t>ЛАРИЧЕВ Денис</t>
    </r>
  </si>
  <si>
    <r>
      <rPr>
        <b/>
        <sz val="11"/>
        <color theme="1"/>
        <rFont val="Tahoma"/>
        <family val="2"/>
        <charset val="204"/>
      </rPr>
      <t xml:space="preserve">578. </t>
    </r>
    <r>
      <rPr>
        <b/>
        <sz val="10"/>
        <color theme="1"/>
        <rFont val="Tahoma"/>
        <family val="2"/>
        <charset val="204"/>
      </rPr>
      <t>ГОРЮШКИН Даниил</t>
    </r>
  </si>
  <si>
    <r>
      <rPr>
        <b/>
        <sz val="11"/>
        <color theme="1"/>
        <rFont val="Tahoma"/>
        <family val="2"/>
        <charset val="204"/>
      </rPr>
      <t xml:space="preserve">579. </t>
    </r>
    <r>
      <rPr>
        <b/>
        <sz val="10"/>
        <color theme="1"/>
        <rFont val="Tahoma"/>
        <family val="2"/>
        <charset val="204"/>
      </rPr>
      <t>СОТНИКОВ Анатолий</t>
    </r>
  </si>
  <si>
    <r>
      <rPr>
        <b/>
        <sz val="11"/>
        <color theme="1"/>
        <rFont val="Tahoma"/>
        <family val="2"/>
        <charset val="204"/>
      </rPr>
      <t xml:space="preserve">580. </t>
    </r>
    <r>
      <rPr>
        <b/>
        <sz val="10"/>
        <color theme="1"/>
        <rFont val="Tahoma"/>
        <family val="2"/>
        <charset val="204"/>
      </rPr>
      <t>СОЛОМОНОВ Андрей</t>
    </r>
  </si>
  <si>
    <r>
      <rPr>
        <b/>
        <sz val="11"/>
        <color theme="1"/>
        <rFont val="Tahoma"/>
        <family val="2"/>
        <charset val="204"/>
      </rPr>
      <t xml:space="preserve">581. </t>
    </r>
    <r>
      <rPr>
        <b/>
        <sz val="10"/>
        <color theme="1"/>
        <rFont val="Tahoma"/>
        <family val="2"/>
        <charset val="204"/>
      </rPr>
      <t>МИХАЙЛОВ Сергей</t>
    </r>
  </si>
  <si>
    <r>
      <rPr>
        <b/>
        <sz val="11"/>
        <color theme="1"/>
        <rFont val="Tahoma"/>
        <family val="2"/>
        <charset val="204"/>
      </rPr>
      <t xml:space="preserve">582. </t>
    </r>
    <r>
      <rPr>
        <b/>
        <sz val="10"/>
        <color theme="1"/>
        <rFont val="Tahoma"/>
        <family val="2"/>
        <charset val="204"/>
      </rPr>
      <t>НАЗАРОВ Денис</t>
    </r>
  </si>
  <si>
    <r>
      <rPr>
        <b/>
        <sz val="11"/>
        <color theme="1"/>
        <rFont val="Tahoma"/>
        <family val="2"/>
        <charset val="204"/>
      </rPr>
      <t xml:space="preserve">583. </t>
    </r>
    <r>
      <rPr>
        <b/>
        <sz val="10"/>
        <color theme="1"/>
        <rFont val="Tahoma"/>
        <family val="2"/>
        <charset val="204"/>
      </rPr>
      <t>МИСЮРЕВ Кирилл</t>
    </r>
  </si>
  <si>
    <r>
      <rPr>
        <b/>
        <sz val="11"/>
        <color theme="1"/>
        <rFont val="Tahoma"/>
        <family val="2"/>
        <charset val="204"/>
      </rPr>
      <t xml:space="preserve">584. </t>
    </r>
    <r>
      <rPr>
        <b/>
        <sz val="10"/>
        <color theme="1"/>
        <rFont val="Tahoma"/>
        <family val="2"/>
        <charset val="204"/>
      </rPr>
      <t>МИРОНОВ Дмитрий</t>
    </r>
  </si>
  <si>
    <r>
      <rPr>
        <b/>
        <sz val="11"/>
        <color theme="1"/>
        <rFont val="Tahoma"/>
        <family val="2"/>
        <charset val="204"/>
      </rPr>
      <t xml:space="preserve">585. </t>
    </r>
    <r>
      <rPr>
        <b/>
        <sz val="10"/>
        <color theme="1"/>
        <rFont val="Tahoma"/>
        <family val="2"/>
        <charset val="204"/>
      </rPr>
      <t>МАРЫКИН Александр</t>
    </r>
  </si>
  <si>
    <r>
      <rPr>
        <b/>
        <sz val="11"/>
        <color theme="1"/>
        <rFont val="Tahoma"/>
        <family val="2"/>
        <charset val="204"/>
      </rPr>
      <t xml:space="preserve">586. </t>
    </r>
    <r>
      <rPr>
        <b/>
        <sz val="10"/>
        <color theme="1"/>
        <rFont val="Tahoma"/>
        <family val="2"/>
        <charset val="204"/>
      </rPr>
      <t>ГОРБУЛИН Дмитрий</t>
    </r>
  </si>
  <si>
    <r>
      <rPr>
        <b/>
        <sz val="11"/>
        <color theme="1"/>
        <rFont val="Tahoma"/>
        <family val="2"/>
        <charset val="204"/>
      </rPr>
      <t xml:space="preserve">587. </t>
    </r>
    <r>
      <rPr>
        <b/>
        <sz val="10"/>
        <color theme="1"/>
        <rFont val="Tahoma"/>
        <family val="2"/>
        <charset val="204"/>
      </rPr>
      <t>ЗАХАРКО Тимофей</t>
    </r>
  </si>
  <si>
    <r>
      <rPr>
        <b/>
        <sz val="11"/>
        <color theme="1"/>
        <rFont val="Tahoma"/>
        <family val="2"/>
        <charset val="204"/>
      </rPr>
      <t xml:space="preserve">500. </t>
    </r>
    <r>
      <rPr>
        <b/>
        <sz val="10"/>
        <color theme="1"/>
        <rFont val="Tahoma"/>
        <family val="2"/>
        <charset val="204"/>
      </rPr>
      <t>СЕДЫХ Тарасий</t>
    </r>
  </si>
  <si>
    <r>
      <rPr>
        <b/>
        <sz val="11"/>
        <color theme="1"/>
        <rFont val="Tahoma"/>
        <family val="2"/>
        <charset val="204"/>
      </rPr>
      <t xml:space="preserve">501. </t>
    </r>
    <r>
      <rPr>
        <b/>
        <sz val="10"/>
        <color theme="1"/>
        <rFont val="Tahoma"/>
        <family val="2"/>
        <charset val="204"/>
      </rPr>
      <t>МАЛЬЦЕВ Александр</t>
    </r>
  </si>
  <si>
    <r>
      <rPr>
        <b/>
        <sz val="11"/>
        <color theme="1"/>
        <rFont val="Tahoma"/>
        <family val="2"/>
        <charset val="204"/>
      </rPr>
      <t xml:space="preserve">502. </t>
    </r>
    <r>
      <rPr>
        <b/>
        <sz val="10"/>
        <color theme="1"/>
        <rFont val="Tahoma"/>
        <family val="2"/>
        <charset val="204"/>
      </rPr>
      <t>МАНАФОВ Камилл</t>
    </r>
  </si>
  <si>
    <r>
      <rPr>
        <b/>
        <sz val="11"/>
        <color theme="1"/>
        <rFont val="Tahoma"/>
        <family val="2"/>
        <charset val="204"/>
      </rPr>
      <t xml:space="preserve">503. </t>
    </r>
    <r>
      <rPr>
        <b/>
        <sz val="10"/>
        <color theme="1"/>
        <rFont val="Tahoma"/>
        <family val="2"/>
        <charset val="204"/>
      </rPr>
      <t>ВОРОБЬЕВ Дмитрий</t>
    </r>
  </si>
  <si>
    <r>
      <rPr>
        <b/>
        <sz val="11"/>
        <color theme="1"/>
        <rFont val="Tahoma"/>
        <family val="2"/>
        <charset val="204"/>
      </rPr>
      <t xml:space="preserve">504. </t>
    </r>
    <r>
      <rPr>
        <b/>
        <sz val="10"/>
        <color theme="1"/>
        <rFont val="Tahoma"/>
        <family val="2"/>
        <charset val="204"/>
      </rPr>
      <t>ХАМДАНОВ Максим</t>
    </r>
  </si>
  <si>
    <r>
      <rPr>
        <b/>
        <sz val="11"/>
        <color theme="1"/>
        <rFont val="Tahoma"/>
        <family val="2"/>
        <charset val="204"/>
      </rPr>
      <t xml:space="preserve">505. </t>
    </r>
    <r>
      <rPr>
        <b/>
        <sz val="10"/>
        <color theme="1"/>
        <rFont val="Tahoma"/>
        <family val="2"/>
        <charset val="204"/>
      </rPr>
      <t>АГЕЕВ Дмитрий</t>
    </r>
  </si>
  <si>
    <r>
      <rPr>
        <b/>
        <sz val="11"/>
        <color theme="1"/>
        <rFont val="Tahoma"/>
        <family val="2"/>
        <charset val="204"/>
      </rPr>
      <t xml:space="preserve">506. </t>
    </r>
    <r>
      <rPr>
        <b/>
        <sz val="10"/>
        <color theme="1"/>
        <rFont val="Tahoma"/>
        <family val="2"/>
        <charset val="204"/>
      </rPr>
      <t>ПОЛЕЖАЕВ Михаил</t>
    </r>
  </si>
  <si>
    <r>
      <rPr>
        <b/>
        <sz val="11"/>
        <color theme="1"/>
        <rFont val="Tahoma"/>
        <family val="2"/>
        <charset val="204"/>
      </rPr>
      <t xml:space="preserve">507. </t>
    </r>
    <r>
      <rPr>
        <b/>
        <sz val="10"/>
        <color theme="1"/>
        <rFont val="Tahoma"/>
        <family val="2"/>
        <charset val="204"/>
      </rPr>
      <t>СИДОРОВ Павел</t>
    </r>
  </si>
  <si>
    <r>
      <rPr>
        <b/>
        <sz val="11"/>
        <color theme="1"/>
        <rFont val="Tahoma"/>
        <family val="2"/>
        <charset val="204"/>
      </rPr>
      <t xml:space="preserve">508. </t>
    </r>
    <r>
      <rPr>
        <b/>
        <sz val="10"/>
        <color theme="1"/>
        <rFont val="Tahoma"/>
        <family val="2"/>
        <charset val="204"/>
      </rPr>
      <t>ШЕ Максим</t>
    </r>
  </si>
  <si>
    <r>
      <rPr>
        <b/>
        <sz val="11"/>
        <color theme="1"/>
        <rFont val="Tahoma"/>
        <family val="2"/>
        <charset val="204"/>
      </rPr>
      <t xml:space="preserve">509. </t>
    </r>
    <r>
      <rPr>
        <b/>
        <sz val="10"/>
        <color theme="1"/>
        <rFont val="Tahoma"/>
        <family val="2"/>
        <charset val="204"/>
      </rPr>
      <t>СОЛОВЬЕВ Вадим</t>
    </r>
  </si>
  <si>
    <r>
      <rPr>
        <b/>
        <sz val="11"/>
        <color theme="1"/>
        <rFont val="Tahoma"/>
        <family val="2"/>
        <charset val="204"/>
      </rPr>
      <t xml:space="preserve">510. </t>
    </r>
    <r>
      <rPr>
        <b/>
        <sz val="10"/>
        <color theme="1"/>
        <rFont val="Tahoma"/>
        <family val="2"/>
        <charset val="204"/>
      </rPr>
      <t>ХОЛОСТЕНКО Сергей</t>
    </r>
  </si>
  <si>
    <r>
      <rPr>
        <b/>
        <sz val="11"/>
        <color theme="1"/>
        <rFont val="Tahoma"/>
        <family val="2"/>
        <charset val="204"/>
      </rPr>
      <t xml:space="preserve">511. </t>
    </r>
    <r>
      <rPr>
        <b/>
        <sz val="10"/>
        <color theme="1"/>
        <rFont val="Tahoma"/>
        <family val="2"/>
        <charset val="204"/>
      </rPr>
      <t>ХОРОЛЬЦЕВ Андрей</t>
    </r>
  </si>
  <si>
    <r>
      <rPr>
        <b/>
        <sz val="11"/>
        <color theme="1"/>
        <rFont val="Tahoma"/>
        <family val="2"/>
        <charset val="204"/>
      </rPr>
      <t xml:space="preserve">512. </t>
    </r>
    <r>
      <rPr>
        <b/>
        <sz val="10"/>
        <color theme="1"/>
        <rFont val="Tahoma"/>
        <family val="2"/>
        <charset val="204"/>
      </rPr>
      <t>КУЗНЕЦОВ Сергей</t>
    </r>
  </si>
  <si>
    <r>
      <rPr>
        <b/>
        <sz val="11"/>
        <color theme="1"/>
        <rFont val="Tahoma"/>
        <family val="2"/>
        <charset val="204"/>
      </rPr>
      <t xml:space="preserve">513. </t>
    </r>
    <r>
      <rPr>
        <b/>
        <sz val="10"/>
        <color theme="1"/>
        <rFont val="Tahoma"/>
        <family val="2"/>
        <charset val="204"/>
      </rPr>
      <t>МАЩЕНКО Яков</t>
    </r>
  </si>
  <si>
    <r>
      <rPr>
        <b/>
        <sz val="11"/>
        <color theme="1"/>
        <rFont val="Tahoma"/>
        <family val="2"/>
        <charset val="204"/>
      </rPr>
      <t xml:space="preserve">514. </t>
    </r>
    <r>
      <rPr>
        <b/>
        <sz val="10"/>
        <color theme="1"/>
        <rFont val="Tahoma"/>
        <family val="2"/>
        <charset val="204"/>
      </rPr>
      <t>ДАЦАЕВ Бислан</t>
    </r>
  </si>
  <si>
    <r>
      <rPr>
        <b/>
        <sz val="11"/>
        <color theme="1"/>
        <rFont val="Tahoma"/>
        <family val="2"/>
        <charset val="204"/>
      </rPr>
      <t xml:space="preserve">515. </t>
    </r>
    <r>
      <rPr>
        <b/>
        <sz val="10"/>
        <color theme="1"/>
        <rFont val="Tahoma"/>
        <family val="2"/>
        <charset val="204"/>
      </rPr>
      <t>ЖИГАНОВ Дмитрий</t>
    </r>
  </si>
  <si>
    <r>
      <rPr>
        <b/>
        <sz val="11"/>
        <color theme="1"/>
        <rFont val="Tahoma"/>
        <family val="2"/>
        <charset val="204"/>
      </rPr>
      <t xml:space="preserve">516. </t>
    </r>
    <r>
      <rPr>
        <b/>
        <sz val="10"/>
        <color theme="1"/>
        <rFont val="Tahoma"/>
        <family val="2"/>
        <charset val="204"/>
      </rPr>
      <t>ПЕТРОВ Тимофей</t>
    </r>
  </si>
  <si>
    <r>
      <rPr>
        <b/>
        <sz val="11"/>
        <color theme="1"/>
        <rFont val="Tahoma"/>
        <family val="2"/>
        <charset val="204"/>
      </rPr>
      <t xml:space="preserve">517. </t>
    </r>
    <r>
      <rPr>
        <b/>
        <sz val="10"/>
        <color theme="1"/>
        <rFont val="Tahoma"/>
        <family val="2"/>
        <charset val="204"/>
      </rPr>
      <t>ВЛАСОВ Вячеслав</t>
    </r>
  </si>
  <si>
    <r>
      <rPr>
        <b/>
        <sz val="11"/>
        <color theme="1"/>
        <rFont val="Tahoma"/>
        <family val="2"/>
        <charset val="204"/>
      </rPr>
      <t xml:space="preserve">518. </t>
    </r>
    <r>
      <rPr>
        <b/>
        <sz val="10"/>
        <color theme="1"/>
        <rFont val="Tahoma"/>
        <family val="2"/>
        <charset val="204"/>
      </rPr>
      <t>ФЕДОСЕЕВ Алексей</t>
    </r>
  </si>
  <si>
    <r>
      <rPr>
        <b/>
        <sz val="11"/>
        <color theme="1"/>
        <rFont val="Tahoma"/>
        <family val="2"/>
        <charset val="204"/>
      </rPr>
      <t xml:space="preserve">519. </t>
    </r>
    <r>
      <rPr>
        <b/>
        <sz val="10"/>
        <color theme="1"/>
        <rFont val="Tahoma"/>
        <family val="2"/>
        <charset val="204"/>
      </rPr>
      <t>КОВАЛЕНКО Владимир</t>
    </r>
  </si>
  <si>
    <r>
      <rPr>
        <b/>
        <sz val="11"/>
        <color theme="1"/>
        <rFont val="Tahoma"/>
        <family val="2"/>
        <charset val="204"/>
      </rPr>
      <t xml:space="preserve">520. </t>
    </r>
    <r>
      <rPr>
        <b/>
        <sz val="10"/>
        <color theme="1"/>
        <rFont val="Tahoma"/>
        <family val="2"/>
        <charset val="204"/>
      </rPr>
      <t>ПУСТОВАЛОВ Игорь</t>
    </r>
  </si>
  <si>
    <r>
      <rPr>
        <b/>
        <sz val="11"/>
        <color theme="1"/>
        <rFont val="Tahoma"/>
        <family val="2"/>
        <charset val="204"/>
      </rPr>
      <t xml:space="preserve">521. </t>
    </r>
    <r>
      <rPr>
        <b/>
        <sz val="10"/>
        <color theme="1"/>
        <rFont val="Tahoma"/>
        <family val="2"/>
        <charset val="204"/>
      </rPr>
      <t>ЛЮБУШКИН Евгений</t>
    </r>
  </si>
  <si>
    <r>
      <rPr>
        <b/>
        <sz val="11"/>
        <color theme="1"/>
        <rFont val="Tahoma"/>
        <family val="2"/>
        <charset val="204"/>
      </rPr>
      <t xml:space="preserve">522. </t>
    </r>
    <r>
      <rPr>
        <b/>
        <sz val="10"/>
        <color theme="1"/>
        <rFont val="Tahoma"/>
        <family val="2"/>
        <charset val="204"/>
      </rPr>
      <t>ИБРАГИМОВ Дукваха</t>
    </r>
  </si>
  <si>
    <r>
      <rPr>
        <b/>
        <sz val="11"/>
        <color theme="1"/>
        <rFont val="Tahoma"/>
        <family val="2"/>
        <charset val="204"/>
      </rPr>
      <t xml:space="preserve">523. </t>
    </r>
    <r>
      <rPr>
        <b/>
        <sz val="10"/>
        <color theme="1"/>
        <rFont val="Tahoma"/>
        <family val="2"/>
        <charset val="204"/>
      </rPr>
      <t>ЛОШКАРЕВ Игорь</t>
    </r>
  </si>
  <si>
    <r>
      <rPr>
        <b/>
        <sz val="11"/>
        <color theme="1"/>
        <rFont val="Tahoma"/>
        <family val="2"/>
        <charset val="204"/>
      </rPr>
      <t xml:space="preserve">524. </t>
    </r>
    <r>
      <rPr>
        <b/>
        <sz val="10"/>
        <color theme="1"/>
        <rFont val="Tahoma"/>
        <family val="2"/>
        <charset val="204"/>
      </rPr>
      <t>ГЛУХОВ Евгений</t>
    </r>
  </si>
  <si>
    <r>
      <rPr>
        <b/>
        <sz val="11"/>
        <color theme="1"/>
        <rFont val="Tahoma"/>
        <family val="2"/>
        <charset val="204"/>
      </rPr>
      <t xml:space="preserve">525. </t>
    </r>
    <r>
      <rPr>
        <b/>
        <sz val="10"/>
        <color theme="1"/>
        <rFont val="Tahoma"/>
        <family val="2"/>
        <charset val="204"/>
      </rPr>
      <t>СЕРГЕЕВ Сергей</t>
    </r>
  </si>
  <si>
    <r>
      <rPr>
        <b/>
        <sz val="11"/>
        <color theme="1"/>
        <rFont val="Tahoma"/>
        <family val="2"/>
        <charset val="204"/>
      </rPr>
      <t xml:space="preserve">526. </t>
    </r>
    <r>
      <rPr>
        <b/>
        <sz val="10"/>
        <color theme="1"/>
        <rFont val="Tahoma"/>
        <family val="2"/>
        <charset val="204"/>
      </rPr>
      <t>ГРИДИН Глеб</t>
    </r>
  </si>
  <si>
    <r>
      <rPr>
        <b/>
        <sz val="11"/>
        <color theme="1"/>
        <rFont val="Tahoma"/>
        <family val="2"/>
        <charset val="204"/>
      </rPr>
      <t xml:space="preserve">527. </t>
    </r>
    <r>
      <rPr>
        <b/>
        <sz val="10"/>
        <color theme="1"/>
        <rFont val="Tahoma"/>
        <family val="2"/>
        <charset val="204"/>
      </rPr>
      <t xml:space="preserve">МОЖАЕВ Павел </t>
    </r>
  </si>
  <si>
    <r>
      <rPr>
        <b/>
        <sz val="11"/>
        <color theme="1"/>
        <rFont val="Tahoma"/>
        <family val="2"/>
        <charset val="204"/>
      </rPr>
      <t xml:space="preserve">528. </t>
    </r>
    <r>
      <rPr>
        <b/>
        <sz val="10"/>
        <color theme="1"/>
        <rFont val="Tahoma"/>
        <family val="2"/>
        <charset val="204"/>
      </rPr>
      <t>ГАЗИЕВ Магомед</t>
    </r>
  </si>
  <si>
    <r>
      <rPr>
        <b/>
        <sz val="11"/>
        <color theme="1"/>
        <rFont val="Tahoma"/>
        <family val="2"/>
        <charset val="204"/>
      </rPr>
      <t xml:space="preserve">529. </t>
    </r>
    <r>
      <rPr>
        <b/>
        <sz val="10"/>
        <color theme="1"/>
        <rFont val="Tahoma"/>
        <family val="2"/>
        <charset val="204"/>
      </rPr>
      <t>СИДОРОВ Иван</t>
    </r>
  </si>
  <si>
    <r>
      <rPr>
        <b/>
        <sz val="11"/>
        <color theme="1"/>
        <rFont val="Tahoma"/>
        <family val="2"/>
        <charset val="204"/>
      </rPr>
      <t xml:space="preserve">530. </t>
    </r>
    <r>
      <rPr>
        <b/>
        <sz val="10"/>
        <color theme="1"/>
        <rFont val="Tahoma"/>
        <family val="2"/>
        <charset val="204"/>
      </rPr>
      <t>ПИРОВСКИХ Михаил</t>
    </r>
  </si>
  <si>
    <r>
      <rPr>
        <b/>
        <sz val="11"/>
        <color theme="1"/>
        <rFont val="Tahoma"/>
        <family val="2"/>
        <charset val="204"/>
      </rPr>
      <t xml:space="preserve">532. </t>
    </r>
    <r>
      <rPr>
        <b/>
        <sz val="10"/>
        <color theme="1"/>
        <rFont val="Tahoma"/>
        <family val="2"/>
        <charset val="204"/>
      </rPr>
      <t>ВАЛЯГИН Евгений</t>
    </r>
  </si>
  <si>
    <r>
      <rPr>
        <b/>
        <sz val="11"/>
        <color theme="1"/>
        <rFont val="Tahoma"/>
        <family val="2"/>
        <charset val="204"/>
      </rPr>
      <t xml:space="preserve">533. </t>
    </r>
    <r>
      <rPr>
        <b/>
        <sz val="10"/>
        <color theme="1"/>
        <rFont val="Tahoma"/>
        <family val="2"/>
        <charset val="204"/>
      </rPr>
      <t>МАНДЖАПАРАШВИЛИ Дмитрий</t>
    </r>
  </si>
  <si>
    <r>
      <rPr>
        <b/>
        <sz val="11"/>
        <color theme="1"/>
        <rFont val="Tahoma"/>
        <family val="2"/>
        <charset val="204"/>
      </rPr>
      <t xml:space="preserve">534. </t>
    </r>
    <r>
      <rPr>
        <b/>
        <sz val="10"/>
        <color theme="1"/>
        <rFont val="Tahoma"/>
        <family val="2"/>
        <charset val="204"/>
      </rPr>
      <t>ЛОБОВ Александр</t>
    </r>
  </si>
  <si>
    <r>
      <rPr>
        <b/>
        <sz val="11"/>
        <color theme="1"/>
        <rFont val="Tahoma"/>
        <family val="2"/>
        <charset val="204"/>
      </rPr>
      <t xml:space="preserve">535. </t>
    </r>
    <r>
      <rPr>
        <b/>
        <sz val="10"/>
        <color theme="1"/>
        <rFont val="Tahoma"/>
        <family val="2"/>
        <charset val="204"/>
      </rPr>
      <t>КОБЗАРЬ Олег</t>
    </r>
  </si>
  <si>
    <r>
      <rPr>
        <b/>
        <sz val="11"/>
        <color theme="1"/>
        <rFont val="Tahoma"/>
        <family val="2"/>
        <charset val="204"/>
      </rPr>
      <t xml:space="preserve">536. </t>
    </r>
    <r>
      <rPr>
        <b/>
        <sz val="10"/>
        <color theme="1"/>
        <rFont val="Tahoma"/>
        <family val="2"/>
        <charset val="204"/>
      </rPr>
      <t>АБДУЛКАРИМОВ Ахмед</t>
    </r>
  </si>
  <si>
    <r>
      <rPr>
        <b/>
        <sz val="11"/>
        <color theme="1"/>
        <rFont val="Tahoma"/>
        <family val="2"/>
        <charset val="204"/>
      </rPr>
      <t xml:space="preserve">537. </t>
    </r>
    <r>
      <rPr>
        <b/>
        <sz val="10"/>
        <color theme="1"/>
        <rFont val="Tahoma"/>
        <family val="2"/>
        <charset val="204"/>
      </rPr>
      <t>ТЫШЕНКО Виталий</t>
    </r>
  </si>
  <si>
    <r>
      <rPr>
        <b/>
        <sz val="11"/>
        <color theme="1"/>
        <rFont val="Tahoma"/>
        <family val="2"/>
        <charset val="204"/>
      </rPr>
      <t xml:space="preserve">538. </t>
    </r>
    <r>
      <rPr>
        <b/>
        <sz val="10"/>
        <color theme="1"/>
        <rFont val="Tahoma"/>
        <family val="2"/>
        <charset val="204"/>
      </rPr>
      <t>ТОВМУРЗАЕВ Ибрагим</t>
    </r>
  </si>
  <si>
    <r>
      <rPr>
        <b/>
        <sz val="11"/>
        <color theme="1"/>
        <rFont val="Tahoma"/>
        <family val="2"/>
        <charset val="204"/>
      </rPr>
      <t xml:space="preserve">539. </t>
    </r>
    <r>
      <rPr>
        <b/>
        <sz val="10"/>
        <color theme="1"/>
        <rFont val="Tahoma"/>
        <family val="2"/>
        <charset val="204"/>
      </rPr>
      <t>ЦЫГАНОВ Ян</t>
    </r>
  </si>
  <si>
    <r>
      <rPr>
        <b/>
        <sz val="11"/>
        <color theme="1"/>
        <rFont val="Tahoma"/>
        <family val="2"/>
        <charset val="204"/>
      </rPr>
      <t xml:space="preserve">540. </t>
    </r>
    <r>
      <rPr>
        <b/>
        <sz val="10"/>
        <color theme="1"/>
        <rFont val="Tahoma"/>
        <family val="2"/>
        <charset val="204"/>
      </rPr>
      <t>МАМДЖЯН Игорь</t>
    </r>
  </si>
  <si>
    <r>
      <rPr>
        <b/>
        <sz val="11"/>
        <color theme="1"/>
        <rFont val="Tahoma"/>
        <family val="2"/>
        <charset val="204"/>
      </rPr>
      <t xml:space="preserve">541. </t>
    </r>
    <r>
      <rPr>
        <b/>
        <sz val="10"/>
        <color theme="1"/>
        <rFont val="Tahoma"/>
        <family val="2"/>
        <charset val="204"/>
      </rPr>
      <t>ХАН Сергей</t>
    </r>
  </si>
  <si>
    <r>
      <rPr>
        <b/>
        <sz val="11"/>
        <color theme="1"/>
        <rFont val="Tahoma"/>
        <family val="2"/>
        <charset val="204"/>
      </rPr>
      <t xml:space="preserve">542. </t>
    </r>
    <r>
      <rPr>
        <b/>
        <sz val="10"/>
        <color theme="1"/>
        <rFont val="Tahoma"/>
        <family val="2"/>
        <charset val="204"/>
      </rPr>
      <t>ОРУДЖОВ Фарид</t>
    </r>
  </si>
  <si>
    <r>
      <rPr>
        <b/>
        <sz val="11"/>
        <color theme="1"/>
        <rFont val="Tahoma"/>
        <family val="2"/>
        <charset val="204"/>
      </rPr>
      <t xml:space="preserve">543. </t>
    </r>
    <r>
      <rPr>
        <b/>
        <sz val="10"/>
        <color theme="1"/>
        <rFont val="Tahoma"/>
        <family val="2"/>
        <charset val="204"/>
      </rPr>
      <t>ГАСАНОВ Гасан</t>
    </r>
  </si>
  <si>
    <r>
      <rPr>
        <b/>
        <sz val="11"/>
        <color theme="1"/>
        <rFont val="Tahoma"/>
        <family val="2"/>
        <charset val="204"/>
      </rPr>
      <t xml:space="preserve">544. </t>
    </r>
    <r>
      <rPr>
        <b/>
        <sz val="10"/>
        <color theme="1"/>
        <rFont val="Tahoma"/>
        <family val="2"/>
        <charset val="204"/>
      </rPr>
      <t>МУНТЯН Артур</t>
    </r>
  </si>
  <si>
    <r>
      <rPr>
        <b/>
        <sz val="11"/>
        <color theme="1"/>
        <rFont val="Tahoma"/>
        <family val="2"/>
        <charset val="204"/>
      </rPr>
      <t xml:space="preserve">545. </t>
    </r>
    <r>
      <rPr>
        <b/>
        <sz val="10"/>
        <color theme="1"/>
        <rFont val="Tahoma"/>
        <family val="2"/>
        <charset val="204"/>
      </rPr>
      <t>ОВЧАРЕНКО Павел</t>
    </r>
  </si>
  <si>
    <r>
      <rPr>
        <b/>
        <sz val="11"/>
        <color theme="1"/>
        <rFont val="Tahoma"/>
        <family val="2"/>
        <charset val="204"/>
      </rPr>
      <t xml:space="preserve">546. </t>
    </r>
    <r>
      <rPr>
        <b/>
        <sz val="10"/>
        <color theme="1"/>
        <rFont val="Tahoma"/>
        <family val="2"/>
        <charset val="204"/>
      </rPr>
      <t>АРУТЮНЯН Артур</t>
    </r>
  </si>
  <si>
    <r>
      <rPr>
        <b/>
        <sz val="11"/>
        <color theme="1"/>
        <rFont val="Tahoma"/>
        <family val="2"/>
        <charset val="204"/>
      </rPr>
      <t xml:space="preserve">547. </t>
    </r>
    <r>
      <rPr>
        <b/>
        <sz val="10"/>
        <color theme="1"/>
        <rFont val="Tahoma"/>
        <family val="2"/>
        <charset val="204"/>
      </rPr>
      <t>ВОРОБЬЕВ Егор</t>
    </r>
  </si>
  <si>
    <r>
      <rPr>
        <b/>
        <sz val="11"/>
        <color theme="1"/>
        <rFont val="Tahoma"/>
        <family val="2"/>
        <charset val="204"/>
      </rPr>
      <t xml:space="preserve">548. </t>
    </r>
    <r>
      <rPr>
        <b/>
        <sz val="10"/>
        <color theme="1"/>
        <rFont val="Tahoma"/>
        <family val="2"/>
        <charset val="204"/>
      </rPr>
      <t xml:space="preserve">МУСИХИН Анатолий </t>
    </r>
  </si>
  <si>
    <r>
      <rPr>
        <b/>
        <sz val="11"/>
        <color theme="1"/>
        <rFont val="Tahoma"/>
        <family val="2"/>
        <charset val="204"/>
      </rPr>
      <t xml:space="preserve">549. </t>
    </r>
    <r>
      <rPr>
        <b/>
        <sz val="10"/>
        <color theme="1"/>
        <rFont val="Tahoma"/>
        <family val="2"/>
        <charset val="204"/>
      </rPr>
      <t>СКОРОБОГАТСКИХ Дмитрий</t>
    </r>
  </si>
  <si>
    <r>
      <rPr>
        <b/>
        <sz val="11"/>
        <color theme="1"/>
        <rFont val="Tahoma"/>
        <family val="2"/>
        <charset val="204"/>
      </rPr>
      <t xml:space="preserve">550. </t>
    </r>
    <r>
      <rPr>
        <b/>
        <sz val="10"/>
        <color theme="1"/>
        <rFont val="Tahoma"/>
        <family val="2"/>
        <charset val="204"/>
      </rPr>
      <t>РЕВЯКИН Кирилл</t>
    </r>
  </si>
  <si>
    <r>
      <rPr>
        <b/>
        <sz val="11"/>
        <color theme="1"/>
        <rFont val="Tahoma"/>
        <family val="2"/>
        <charset val="204"/>
      </rPr>
      <t xml:space="preserve">551. </t>
    </r>
    <r>
      <rPr>
        <b/>
        <sz val="10"/>
        <color theme="1"/>
        <rFont val="Tahoma"/>
        <family val="2"/>
        <charset val="204"/>
      </rPr>
      <t>ТЕРЕШЕНКОВ Андрей</t>
    </r>
  </si>
  <si>
    <r>
      <rPr>
        <b/>
        <sz val="11"/>
        <color theme="1"/>
        <rFont val="Tahoma"/>
        <family val="2"/>
        <charset val="204"/>
      </rPr>
      <t xml:space="preserve">552. </t>
    </r>
    <r>
      <rPr>
        <b/>
        <sz val="10"/>
        <color theme="1"/>
        <rFont val="Tahoma"/>
        <family val="2"/>
        <charset val="204"/>
      </rPr>
      <t>СУХОГУЗОВ Кирилл</t>
    </r>
  </si>
  <si>
    <r>
      <rPr>
        <b/>
        <sz val="11"/>
        <color theme="1"/>
        <rFont val="Tahoma"/>
        <family val="2"/>
        <charset val="204"/>
      </rPr>
      <t xml:space="preserve">553. </t>
    </r>
    <r>
      <rPr>
        <b/>
        <sz val="10"/>
        <color theme="1"/>
        <rFont val="Tahoma"/>
        <family val="2"/>
        <charset val="204"/>
      </rPr>
      <t>ДЕМИХОВ Максим</t>
    </r>
  </si>
  <si>
    <r>
      <rPr>
        <b/>
        <sz val="11"/>
        <color theme="1"/>
        <rFont val="Tahoma"/>
        <family val="2"/>
        <charset val="204"/>
      </rPr>
      <t xml:space="preserve">554. </t>
    </r>
    <r>
      <rPr>
        <b/>
        <sz val="10"/>
        <color theme="1"/>
        <rFont val="Tahoma"/>
        <family val="2"/>
        <charset val="204"/>
      </rPr>
      <t>ГЮЛЬНАЗАРОВ Самвел</t>
    </r>
  </si>
  <si>
    <r>
      <rPr>
        <b/>
        <sz val="11"/>
        <color theme="1"/>
        <rFont val="Tahoma"/>
        <family val="2"/>
        <charset val="204"/>
      </rPr>
      <t xml:space="preserve">555. </t>
    </r>
    <r>
      <rPr>
        <b/>
        <sz val="10"/>
        <color theme="1"/>
        <rFont val="Tahoma"/>
        <family val="2"/>
        <charset val="204"/>
      </rPr>
      <t>АБДУЛКАРИМОВ Магомед</t>
    </r>
  </si>
  <si>
    <r>
      <rPr>
        <b/>
        <sz val="11"/>
        <rFont val="Tahoma"/>
        <family val="2"/>
        <charset val="204"/>
      </rPr>
      <t xml:space="preserve">556. </t>
    </r>
    <r>
      <rPr>
        <b/>
        <sz val="10"/>
        <rFont val="Tahoma"/>
        <family val="2"/>
        <charset val="204"/>
      </rPr>
      <t>ТОТЫШЕВ Роман</t>
    </r>
  </si>
  <si>
    <r>
      <rPr>
        <b/>
        <sz val="11"/>
        <rFont val="Tahoma"/>
        <family val="2"/>
        <charset val="204"/>
      </rPr>
      <t xml:space="preserve">557. </t>
    </r>
    <r>
      <rPr>
        <b/>
        <sz val="10"/>
        <rFont val="Tahoma"/>
        <family val="2"/>
        <charset val="204"/>
      </rPr>
      <t>ДУНАКАЕВ Арсен</t>
    </r>
  </si>
  <si>
    <r>
      <rPr>
        <b/>
        <sz val="11"/>
        <color theme="1"/>
        <rFont val="Tahoma"/>
        <family val="2"/>
        <charset val="204"/>
      </rPr>
      <t xml:space="preserve">558. </t>
    </r>
    <r>
      <rPr>
        <b/>
        <sz val="10"/>
        <color theme="1"/>
        <rFont val="Tahoma"/>
        <family val="2"/>
        <charset val="204"/>
      </rPr>
      <t>СУЛЕЙМАНОВ Турал</t>
    </r>
  </si>
  <si>
    <r>
      <rPr>
        <b/>
        <sz val="11"/>
        <color theme="1"/>
        <rFont val="Tahoma"/>
        <family val="2"/>
        <charset val="204"/>
      </rPr>
      <t xml:space="preserve">559. </t>
    </r>
    <r>
      <rPr>
        <b/>
        <sz val="10"/>
        <color theme="1"/>
        <rFont val="Tahoma"/>
        <family val="2"/>
        <charset val="204"/>
      </rPr>
      <t>АКОПДЖАНОВ Сергей</t>
    </r>
  </si>
  <si>
    <r>
      <rPr>
        <b/>
        <sz val="11"/>
        <color theme="1"/>
        <rFont val="Tahoma"/>
        <family val="2"/>
        <charset val="204"/>
      </rPr>
      <t xml:space="preserve">560. </t>
    </r>
    <r>
      <rPr>
        <b/>
        <sz val="10"/>
        <color theme="1"/>
        <rFont val="Tahoma"/>
        <family val="2"/>
        <charset val="204"/>
      </rPr>
      <t>КАРИМОВ Динар</t>
    </r>
  </si>
  <si>
    <r>
      <rPr>
        <b/>
        <sz val="11"/>
        <color theme="1"/>
        <rFont val="Tahoma"/>
        <family val="2"/>
        <charset val="204"/>
      </rPr>
      <t xml:space="preserve">561. </t>
    </r>
    <r>
      <rPr>
        <b/>
        <sz val="10"/>
        <color theme="1"/>
        <rFont val="Tahoma"/>
        <family val="2"/>
        <charset val="204"/>
      </rPr>
      <t>БИДЖИЕВ Артур</t>
    </r>
  </si>
  <si>
    <r>
      <rPr>
        <b/>
        <sz val="11"/>
        <color theme="1"/>
        <rFont val="Tahoma"/>
        <family val="2"/>
        <charset val="204"/>
      </rPr>
      <t xml:space="preserve">562. </t>
    </r>
    <r>
      <rPr>
        <b/>
        <sz val="10"/>
        <color theme="1"/>
        <rFont val="Tahoma"/>
        <family val="2"/>
        <charset val="204"/>
      </rPr>
      <t>ОВЕЧКИН Дмитрий</t>
    </r>
  </si>
  <si>
    <r>
      <rPr>
        <b/>
        <sz val="11"/>
        <color theme="1"/>
        <rFont val="Tahoma"/>
        <family val="2"/>
        <charset val="204"/>
      </rPr>
      <t xml:space="preserve">563. </t>
    </r>
    <r>
      <rPr>
        <b/>
        <sz val="10"/>
        <color theme="1"/>
        <rFont val="Tahoma"/>
        <family val="2"/>
        <charset val="204"/>
      </rPr>
      <t>ГАЛКИН Сергей</t>
    </r>
  </si>
  <si>
    <t xml:space="preserve"> </t>
  </si>
  <si>
    <r>
      <rPr>
        <b/>
        <sz val="11"/>
        <color theme="1"/>
        <rFont val="Calibri"/>
        <family val="2"/>
        <charset val="204"/>
        <scheme val="minor"/>
      </rPr>
      <t xml:space="preserve">68. </t>
    </r>
    <r>
      <rPr>
        <b/>
        <sz val="10"/>
        <color theme="1"/>
        <rFont val="Calibri"/>
        <family val="2"/>
        <charset val="204"/>
        <scheme val="minor"/>
      </rPr>
      <t>АНТОНОВ Вадим</t>
    </r>
  </si>
  <si>
    <r>
      <rPr>
        <b/>
        <sz val="11"/>
        <color theme="1"/>
        <rFont val="Calibri"/>
        <family val="2"/>
        <charset val="204"/>
        <scheme val="minor"/>
      </rPr>
      <t xml:space="preserve">69. </t>
    </r>
    <r>
      <rPr>
        <b/>
        <sz val="10"/>
        <color theme="1"/>
        <rFont val="Calibri"/>
        <family val="2"/>
        <charset val="204"/>
        <scheme val="minor"/>
      </rPr>
      <t>МАМЕДОВ Рауф</t>
    </r>
  </si>
  <si>
    <r>
      <rPr>
        <b/>
        <sz val="11"/>
        <color theme="1"/>
        <rFont val="Calibri"/>
        <family val="2"/>
        <charset val="204"/>
        <scheme val="minor"/>
      </rPr>
      <t xml:space="preserve">70. </t>
    </r>
    <r>
      <rPr>
        <b/>
        <sz val="10"/>
        <color theme="1"/>
        <rFont val="Calibri"/>
        <family val="2"/>
        <charset val="204"/>
        <scheme val="minor"/>
      </rPr>
      <t>БЛИНОВ Никита</t>
    </r>
  </si>
  <si>
    <r>
      <rPr>
        <b/>
        <sz val="11"/>
        <color theme="1"/>
        <rFont val="Calibri"/>
        <family val="2"/>
        <charset val="204"/>
        <scheme val="minor"/>
      </rPr>
      <t xml:space="preserve">72. </t>
    </r>
    <r>
      <rPr>
        <b/>
        <sz val="10"/>
        <color theme="1"/>
        <rFont val="Calibri"/>
        <family val="2"/>
        <charset val="204"/>
        <scheme val="minor"/>
      </rPr>
      <t>НИЛОВ Константин</t>
    </r>
  </si>
  <si>
    <r>
      <rPr>
        <b/>
        <sz val="11"/>
        <rFont val="Calibri"/>
        <family val="2"/>
        <charset val="204"/>
        <scheme val="minor"/>
      </rPr>
      <t xml:space="preserve">74. </t>
    </r>
    <r>
      <rPr>
        <b/>
        <sz val="10"/>
        <rFont val="Calibri"/>
        <family val="2"/>
        <charset val="204"/>
        <scheme val="minor"/>
      </rPr>
      <t>ПЕТРУК Максим</t>
    </r>
  </si>
  <si>
    <r>
      <rPr>
        <b/>
        <sz val="11"/>
        <color theme="1"/>
        <rFont val="Tahoma"/>
        <family val="2"/>
        <charset val="204"/>
      </rPr>
      <t xml:space="preserve">75. </t>
    </r>
    <r>
      <rPr>
        <b/>
        <sz val="10"/>
        <color theme="1"/>
        <rFont val="Tahoma"/>
        <family val="2"/>
        <charset val="204"/>
      </rPr>
      <t>СЕРГАЕВ Илья</t>
    </r>
  </si>
  <si>
    <r>
      <rPr>
        <b/>
        <sz val="11"/>
        <color theme="1"/>
        <rFont val="Calibri"/>
        <family val="2"/>
        <charset val="204"/>
        <scheme val="minor"/>
      </rPr>
      <t xml:space="preserve">76. </t>
    </r>
    <r>
      <rPr>
        <b/>
        <sz val="10"/>
        <color theme="1"/>
        <rFont val="Calibri"/>
        <family val="2"/>
        <charset val="204"/>
        <scheme val="minor"/>
      </rPr>
      <t>КАМЛЫКОВ Илья</t>
    </r>
  </si>
  <si>
    <r>
      <rPr>
        <b/>
        <sz val="11"/>
        <color theme="1"/>
        <rFont val="Calibri"/>
        <family val="2"/>
        <charset val="204"/>
        <scheme val="minor"/>
      </rPr>
      <t xml:space="preserve">77. </t>
    </r>
    <r>
      <rPr>
        <b/>
        <sz val="10"/>
        <color theme="1"/>
        <rFont val="Calibri"/>
        <family val="2"/>
        <charset val="204"/>
        <scheme val="minor"/>
      </rPr>
      <t>ПИРОЖОК Александр</t>
    </r>
  </si>
  <si>
    <r>
      <rPr>
        <b/>
        <sz val="11"/>
        <rFont val="Calibri"/>
        <family val="2"/>
        <charset val="204"/>
        <scheme val="minor"/>
      </rPr>
      <t xml:space="preserve">78. </t>
    </r>
    <r>
      <rPr>
        <b/>
        <sz val="10"/>
        <rFont val="Calibri"/>
        <family val="2"/>
        <charset val="204"/>
        <scheme val="minor"/>
      </rPr>
      <t>МУХАМАТУЛЛИН Аскар</t>
    </r>
  </si>
  <si>
    <r>
      <rPr>
        <b/>
        <sz val="11"/>
        <color theme="1"/>
        <rFont val="Calibri"/>
        <family val="2"/>
        <charset val="204"/>
        <scheme val="minor"/>
      </rPr>
      <t xml:space="preserve">79. </t>
    </r>
    <r>
      <rPr>
        <b/>
        <sz val="10"/>
        <color theme="1"/>
        <rFont val="Calibri"/>
        <family val="2"/>
        <charset val="204"/>
        <scheme val="minor"/>
      </rPr>
      <t>ЕРШОВ Артем</t>
    </r>
  </si>
  <si>
    <r>
      <rPr>
        <b/>
        <sz val="11"/>
        <color theme="1"/>
        <rFont val="Calibri"/>
        <family val="2"/>
        <charset val="204"/>
        <scheme val="minor"/>
      </rPr>
      <t xml:space="preserve">80. </t>
    </r>
    <r>
      <rPr>
        <b/>
        <sz val="10"/>
        <color theme="1"/>
        <rFont val="Calibri"/>
        <family val="2"/>
        <charset val="204"/>
        <scheme val="minor"/>
      </rPr>
      <t>ИВОНТЬЕВ Александр</t>
    </r>
  </si>
  <si>
    <r>
      <rPr>
        <b/>
        <sz val="11"/>
        <color theme="1"/>
        <rFont val="Calibri"/>
        <family val="2"/>
        <charset val="204"/>
        <scheme val="minor"/>
      </rPr>
      <t xml:space="preserve">81. </t>
    </r>
    <r>
      <rPr>
        <b/>
        <sz val="10"/>
        <color theme="1"/>
        <rFont val="Calibri"/>
        <family val="2"/>
        <charset val="204"/>
        <scheme val="minor"/>
      </rPr>
      <t>ДЕГТЯРЕВ Дмитрий</t>
    </r>
  </si>
  <si>
    <r>
      <rPr>
        <b/>
        <sz val="11"/>
        <color theme="1"/>
        <rFont val="Calibri"/>
        <family val="2"/>
        <charset val="204"/>
        <scheme val="minor"/>
      </rPr>
      <t xml:space="preserve">82. </t>
    </r>
    <r>
      <rPr>
        <b/>
        <sz val="10"/>
        <color theme="1"/>
        <rFont val="Calibri"/>
        <family val="2"/>
        <charset val="204"/>
        <scheme val="minor"/>
      </rPr>
      <t>ВЛАДИМИРОВ Владислав</t>
    </r>
  </si>
  <si>
    <r>
      <rPr>
        <b/>
        <sz val="11"/>
        <color theme="1"/>
        <rFont val="Calibri"/>
        <family val="2"/>
        <charset val="204"/>
        <scheme val="minor"/>
      </rPr>
      <t xml:space="preserve">83. </t>
    </r>
    <r>
      <rPr>
        <b/>
        <sz val="10"/>
        <color theme="1"/>
        <rFont val="Calibri"/>
        <family val="2"/>
        <charset val="204"/>
        <scheme val="minor"/>
      </rPr>
      <t>СЕЙСЯН Сергей</t>
    </r>
  </si>
  <si>
    <r>
      <rPr>
        <b/>
        <sz val="11"/>
        <color theme="1"/>
        <rFont val="Calibri"/>
        <family val="2"/>
        <charset val="204"/>
        <scheme val="minor"/>
      </rPr>
      <t xml:space="preserve">84. </t>
    </r>
    <r>
      <rPr>
        <b/>
        <sz val="10"/>
        <color theme="1"/>
        <rFont val="Calibri"/>
        <family val="2"/>
        <charset val="204"/>
        <scheme val="minor"/>
      </rPr>
      <t>МИРОНОВ Сергей</t>
    </r>
  </si>
  <si>
    <r>
      <rPr>
        <b/>
        <sz val="11"/>
        <color theme="1"/>
        <rFont val="Calibri"/>
        <family val="2"/>
        <charset val="204"/>
        <scheme val="minor"/>
      </rPr>
      <t xml:space="preserve">85. </t>
    </r>
    <r>
      <rPr>
        <b/>
        <sz val="10"/>
        <color theme="1"/>
        <rFont val="Calibri"/>
        <family val="2"/>
        <charset val="204"/>
        <scheme val="minor"/>
      </rPr>
      <t>ТОКТОХУНОВ Иван</t>
    </r>
  </si>
  <si>
    <r>
      <rPr>
        <b/>
        <sz val="11"/>
        <color theme="1"/>
        <rFont val="Calibri"/>
        <family val="2"/>
        <charset val="204"/>
        <scheme val="minor"/>
      </rPr>
      <t xml:space="preserve">86. </t>
    </r>
    <r>
      <rPr>
        <b/>
        <sz val="10"/>
        <color theme="1"/>
        <rFont val="Calibri"/>
        <family val="2"/>
        <charset val="204"/>
        <scheme val="minor"/>
      </rPr>
      <t>ДЕМИДОВ Глеб</t>
    </r>
  </si>
  <si>
    <r>
      <rPr>
        <b/>
        <sz val="11"/>
        <color theme="1"/>
        <rFont val="Calibri"/>
        <family val="2"/>
        <charset val="204"/>
        <scheme val="minor"/>
      </rPr>
      <t xml:space="preserve">87. </t>
    </r>
    <r>
      <rPr>
        <b/>
        <sz val="10"/>
        <color theme="1"/>
        <rFont val="Calibri"/>
        <family val="2"/>
        <charset val="204"/>
        <scheme val="minor"/>
      </rPr>
      <t>БИЯКАЕВ Адиль</t>
    </r>
  </si>
  <si>
    <r>
      <rPr>
        <b/>
        <sz val="11"/>
        <color theme="1"/>
        <rFont val="Calibri"/>
        <family val="2"/>
        <charset val="204"/>
        <scheme val="minor"/>
      </rPr>
      <t xml:space="preserve">88. </t>
    </r>
    <r>
      <rPr>
        <b/>
        <sz val="10"/>
        <color theme="1"/>
        <rFont val="Calibri"/>
        <family val="2"/>
        <charset val="204"/>
        <scheme val="minor"/>
      </rPr>
      <t>ЛОГУНОВ Вячеслав</t>
    </r>
  </si>
  <si>
    <r>
      <rPr>
        <b/>
        <sz val="11"/>
        <color theme="1"/>
        <rFont val="Calibri"/>
        <family val="2"/>
        <charset val="204"/>
        <scheme val="minor"/>
      </rPr>
      <t xml:space="preserve">89. </t>
    </r>
    <r>
      <rPr>
        <b/>
        <sz val="10"/>
        <color theme="1"/>
        <rFont val="Calibri"/>
        <family val="2"/>
        <charset val="204"/>
        <scheme val="minor"/>
      </rPr>
      <t>МУСХАДЖИЕВ Зураб</t>
    </r>
  </si>
  <si>
    <r>
      <rPr>
        <b/>
        <sz val="11"/>
        <color theme="1"/>
        <rFont val="Calibri"/>
        <family val="2"/>
        <charset val="204"/>
        <scheme val="minor"/>
      </rPr>
      <t xml:space="preserve">90. </t>
    </r>
    <r>
      <rPr>
        <b/>
        <sz val="10"/>
        <color theme="1"/>
        <rFont val="Calibri"/>
        <family val="2"/>
        <charset val="204"/>
        <scheme val="minor"/>
      </rPr>
      <t>ТАТУРА Андрей</t>
    </r>
  </si>
  <si>
    <r>
      <rPr>
        <b/>
        <sz val="11"/>
        <rFont val="Calibri"/>
        <family val="2"/>
        <charset val="204"/>
        <scheme val="minor"/>
      </rPr>
      <t xml:space="preserve">91. </t>
    </r>
    <r>
      <rPr>
        <b/>
        <sz val="10"/>
        <rFont val="Calibri"/>
        <family val="2"/>
        <charset val="204"/>
        <scheme val="minor"/>
      </rPr>
      <t>САФОНОВ Владимир</t>
    </r>
  </si>
  <si>
    <r>
      <rPr>
        <b/>
        <sz val="11"/>
        <color theme="1"/>
        <rFont val="Calibri"/>
        <family val="2"/>
        <charset val="204"/>
        <scheme val="minor"/>
      </rPr>
      <t xml:space="preserve">92. </t>
    </r>
    <r>
      <rPr>
        <b/>
        <sz val="10"/>
        <color theme="1"/>
        <rFont val="Calibri"/>
        <family val="2"/>
        <charset val="204"/>
        <scheme val="minor"/>
      </rPr>
      <t>ВАСЕВ Никита</t>
    </r>
  </si>
  <si>
    <r>
      <rPr>
        <b/>
        <sz val="11"/>
        <color theme="1"/>
        <rFont val="Calibri"/>
        <family val="2"/>
        <charset val="204"/>
        <scheme val="minor"/>
      </rPr>
      <t xml:space="preserve">93. </t>
    </r>
    <r>
      <rPr>
        <b/>
        <sz val="10"/>
        <color theme="1"/>
        <rFont val="Calibri"/>
        <family val="2"/>
        <charset val="204"/>
        <scheme val="minor"/>
      </rPr>
      <t>ЛОПАТКИН Василий</t>
    </r>
  </si>
  <si>
    <r>
      <rPr>
        <b/>
        <sz val="11"/>
        <color theme="1"/>
        <rFont val="Calibri"/>
        <family val="2"/>
        <charset val="204"/>
        <scheme val="minor"/>
      </rPr>
      <t xml:space="preserve">94. </t>
    </r>
    <r>
      <rPr>
        <b/>
        <sz val="10"/>
        <color theme="1"/>
        <rFont val="Calibri"/>
        <family val="2"/>
        <charset val="204"/>
        <scheme val="minor"/>
      </rPr>
      <t>ПЕРЕДЕРЕНКО Максим</t>
    </r>
  </si>
  <si>
    <r>
      <rPr>
        <b/>
        <sz val="11"/>
        <color theme="1"/>
        <rFont val="Calibri"/>
        <family val="2"/>
        <charset val="204"/>
        <scheme val="minor"/>
      </rPr>
      <t xml:space="preserve">95. </t>
    </r>
    <r>
      <rPr>
        <b/>
        <sz val="10"/>
        <color theme="1"/>
        <rFont val="Calibri"/>
        <family val="2"/>
        <charset val="204"/>
        <scheme val="minor"/>
      </rPr>
      <t>ГАШНИКОВ Даниил</t>
    </r>
  </si>
  <si>
    <r>
      <rPr>
        <b/>
        <sz val="11"/>
        <color theme="1"/>
        <rFont val="Calibri"/>
        <family val="2"/>
        <charset val="204"/>
        <scheme val="minor"/>
      </rPr>
      <t xml:space="preserve">96. </t>
    </r>
    <r>
      <rPr>
        <b/>
        <sz val="10"/>
        <color theme="1"/>
        <rFont val="Calibri"/>
        <family val="2"/>
        <charset val="204"/>
        <scheme val="minor"/>
      </rPr>
      <t>СУНЯЕВ Артемий</t>
    </r>
  </si>
  <si>
    <r>
      <rPr>
        <b/>
        <sz val="11"/>
        <color theme="1"/>
        <rFont val="Calibri"/>
        <family val="2"/>
        <charset val="204"/>
        <scheme val="minor"/>
      </rPr>
      <t xml:space="preserve">97. </t>
    </r>
    <r>
      <rPr>
        <b/>
        <sz val="10"/>
        <color theme="1"/>
        <rFont val="Calibri"/>
        <family val="2"/>
        <charset val="204"/>
        <scheme val="minor"/>
      </rPr>
      <t>ЗАХАРЧУК Всеволод</t>
    </r>
  </si>
  <si>
    <r>
      <rPr>
        <b/>
        <sz val="11"/>
        <color theme="1"/>
        <rFont val="Calibri"/>
        <family val="2"/>
        <charset val="204"/>
        <scheme val="minor"/>
      </rPr>
      <t xml:space="preserve">98. </t>
    </r>
    <r>
      <rPr>
        <b/>
        <sz val="10"/>
        <color theme="1"/>
        <rFont val="Calibri"/>
        <family val="2"/>
        <charset val="204"/>
        <scheme val="minor"/>
      </rPr>
      <t>ПОЯСОК Даниил</t>
    </r>
  </si>
  <si>
    <r>
      <rPr>
        <b/>
        <sz val="11"/>
        <color theme="1"/>
        <rFont val="Calibri"/>
        <family val="2"/>
        <charset val="204"/>
        <scheme val="minor"/>
      </rPr>
      <t xml:space="preserve">99. </t>
    </r>
    <r>
      <rPr>
        <b/>
        <sz val="10"/>
        <color theme="1"/>
        <rFont val="Calibri"/>
        <family val="2"/>
        <charset val="204"/>
        <scheme val="minor"/>
      </rPr>
      <t>КУЗЬМИН Константин</t>
    </r>
  </si>
  <si>
    <r>
      <rPr>
        <b/>
        <sz val="11"/>
        <color theme="1"/>
        <rFont val="Tahoma"/>
        <family val="2"/>
        <charset val="204"/>
      </rPr>
      <t xml:space="preserve">100. </t>
    </r>
    <r>
      <rPr>
        <b/>
        <sz val="10"/>
        <color theme="1"/>
        <rFont val="Tahoma"/>
        <family val="2"/>
        <charset val="204"/>
      </rPr>
      <t>ПУПЫНИН Валерий</t>
    </r>
  </si>
  <si>
    <r>
      <rPr>
        <b/>
        <sz val="11"/>
        <color theme="1"/>
        <rFont val="Tahoma"/>
        <family val="2"/>
        <charset val="204"/>
      </rPr>
      <t xml:space="preserve">49. </t>
    </r>
    <r>
      <rPr>
        <b/>
        <sz val="10"/>
        <color theme="1"/>
        <rFont val="Tahoma"/>
        <family val="2"/>
        <charset val="204"/>
      </rPr>
      <t>ЯХШИБЕКЯН Мариан</t>
    </r>
  </si>
  <si>
    <r>
      <rPr>
        <b/>
        <sz val="11"/>
        <color theme="1"/>
        <rFont val="Tahoma"/>
        <family val="2"/>
        <charset val="204"/>
      </rPr>
      <t xml:space="preserve">50. </t>
    </r>
    <r>
      <rPr>
        <b/>
        <sz val="10"/>
        <color theme="1"/>
        <rFont val="Tahoma"/>
        <family val="2"/>
        <charset val="204"/>
      </rPr>
      <t>ПЕТУХОВИЧ Данил</t>
    </r>
  </si>
  <si>
    <r>
      <rPr>
        <b/>
        <sz val="11"/>
        <color theme="1"/>
        <rFont val="Tahoma"/>
        <family val="2"/>
        <charset val="204"/>
      </rPr>
      <t xml:space="preserve">51. </t>
    </r>
    <r>
      <rPr>
        <b/>
        <sz val="10"/>
        <color theme="1"/>
        <rFont val="Tahoma"/>
        <family val="2"/>
        <charset val="204"/>
      </rPr>
      <t>ШАФИКОВ Денис</t>
    </r>
  </si>
  <si>
    <r>
      <rPr>
        <b/>
        <sz val="11"/>
        <color theme="1"/>
        <rFont val="Tahoma"/>
        <family val="2"/>
        <charset val="204"/>
      </rPr>
      <t xml:space="preserve">52. </t>
    </r>
    <r>
      <rPr>
        <b/>
        <sz val="10"/>
        <color theme="1"/>
        <rFont val="Tahoma"/>
        <family val="2"/>
        <charset val="204"/>
      </rPr>
      <t>ФОМИН Илья</t>
    </r>
  </si>
  <si>
    <r>
      <rPr>
        <b/>
        <sz val="11"/>
        <color theme="1"/>
        <rFont val="Tahoma"/>
        <family val="2"/>
        <charset val="204"/>
      </rPr>
      <t xml:space="preserve">53. </t>
    </r>
    <r>
      <rPr>
        <b/>
        <sz val="10"/>
        <color theme="1"/>
        <rFont val="Tahoma"/>
        <family val="2"/>
        <charset val="204"/>
      </rPr>
      <t>СЛЮНЬКО Сергей</t>
    </r>
  </si>
  <si>
    <r>
      <rPr>
        <b/>
        <sz val="11"/>
        <color theme="1"/>
        <rFont val="Tahoma"/>
        <family val="2"/>
        <charset val="204"/>
      </rPr>
      <t xml:space="preserve">54. </t>
    </r>
    <r>
      <rPr>
        <b/>
        <sz val="10"/>
        <color theme="1"/>
        <rFont val="Tahoma"/>
        <family val="2"/>
        <charset val="204"/>
      </rPr>
      <t>КАЛИЕВ Амиль</t>
    </r>
  </si>
  <si>
    <r>
      <rPr>
        <b/>
        <sz val="11"/>
        <color theme="1"/>
        <rFont val="Tahoma"/>
        <family val="2"/>
        <charset val="204"/>
      </rPr>
      <t xml:space="preserve">55. </t>
    </r>
    <r>
      <rPr>
        <b/>
        <sz val="10"/>
        <color theme="1"/>
        <rFont val="Tahoma"/>
        <family val="2"/>
        <charset val="204"/>
      </rPr>
      <t>ДЖАМАЛЯН Тигран</t>
    </r>
  </si>
  <si>
    <r>
      <rPr>
        <b/>
        <sz val="11"/>
        <color theme="1"/>
        <rFont val="Tahoma"/>
        <family val="2"/>
        <charset val="204"/>
      </rPr>
      <t xml:space="preserve">56. </t>
    </r>
    <r>
      <rPr>
        <b/>
        <sz val="10"/>
        <color theme="1"/>
        <rFont val="Tahoma"/>
        <family val="2"/>
        <charset val="204"/>
      </rPr>
      <t>БАЙДАКОВ Платон</t>
    </r>
  </si>
  <si>
    <r>
      <rPr>
        <b/>
        <sz val="11"/>
        <color theme="1"/>
        <rFont val="Tahoma"/>
        <family val="2"/>
        <charset val="204"/>
      </rPr>
      <t xml:space="preserve">57. </t>
    </r>
    <r>
      <rPr>
        <b/>
        <sz val="10"/>
        <color theme="1"/>
        <rFont val="Tahoma"/>
        <family val="2"/>
        <charset val="204"/>
      </rPr>
      <t>БЛИНОВ Илья</t>
    </r>
  </si>
  <si>
    <r>
      <rPr>
        <b/>
        <sz val="11"/>
        <color theme="1"/>
        <rFont val="Tahoma"/>
        <family val="2"/>
        <charset val="204"/>
      </rPr>
      <t xml:space="preserve">58. </t>
    </r>
    <r>
      <rPr>
        <b/>
        <sz val="10"/>
        <color theme="1"/>
        <rFont val="Tahoma"/>
        <family val="2"/>
        <charset val="204"/>
      </rPr>
      <t>ХРЕНИН Антон</t>
    </r>
  </si>
  <si>
    <r>
      <rPr>
        <b/>
        <sz val="11"/>
        <color theme="1"/>
        <rFont val="Tahoma"/>
        <family val="2"/>
        <charset val="204"/>
      </rPr>
      <t xml:space="preserve">59. </t>
    </r>
    <r>
      <rPr>
        <b/>
        <sz val="10"/>
        <color theme="1"/>
        <rFont val="Tahoma"/>
        <family val="2"/>
        <charset val="204"/>
      </rPr>
      <t>ГАДЖИЕВ Магомедамин</t>
    </r>
  </si>
  <si>
    <r>
      <rPr>
        <b/>
        <sz val="11"/>
        <color theme="1"/>
        <rFont val="Tahoma"/>
        <family val="2"/>
        <charset val="204"/>
      </rPr>
      <t xml:space="preserve">62. </t>
    </r>
    <r>
      <rPr>
        <b/>
        <sz val="10"/>
        <color theme="1"/>
        <rFont val="Tahoma"/>
        <family val="2"/>
        <charset val="204"/>
      </rPr>
      <t>ПАВЛЕЦОВ Андрей</t>
    </r>
  </si>
  <si>
    <r>
      <rPr>
        <b/>
        <sz val="11"/>
        <color theme="1"/>
        <rFont val="Tahoma"/>
        <family val="2"/>
        <charset val="204"/>
      </rPr>
      <t xml:space="preserve">63. </t>
    </r>
    <r>
      <rPr>
        <b/>
        <sz val="10"/>
        <color theme="1"/>
        <rFont val="Tahoma"/>
        <family val="2"/>
        <charset val="204"/>
      </rPr>
      <t>КОЗЛОВ Семен</t>
    </r>
  </si>
  <si>
    <r>
      <rPr>
        <b/>
        <sz val="11"/>
        <color theme="1"/>
        <rFont val="Tahoma"/>
        <family val="2"/>
        <charset val="204"/>
      </rPr>
      <t xml:space="preserve">64. </t>
    </r>
    <r>
      <rPr>
        <b/>
        <sz val="10"/>
        <color theme="1"/>
        <rFont val="Tahoma"/>
        <family val="2"/>
        <charset val="204"/>
      </rPr>
      <t>ГАВРИЛОВ Данила</t>
    </r>
  </si>
  <si>
    <r>
      <rPr>
        <b/>
        <sz val="11"/>
        <color theme="1"/>
        <rFont val="Tahoma"/>
        <family val="2"/>
        <charset val="204"/>
      </rPr>
      <t xml:space="preserve">65. </t>
    </r>
    <r>
      <rPr>
        <b/>
        <sz val="10"/>
        <color theme="1"/>
        <rFont val="Tahoma"/>
        <family val="2"/>
        <charset val="204"/>
      </rPr>
      <t>КОЗЛОВ Алексей</t>
    </r>
  </si>
  <si>
    <r>
      <rPr>
        <b/>
        <sz val="11"/>
        <color theme="1"/>
        <rFont val="Tahoma"/>
        <family val="2"/>
        <charset val="204"/>
      </rPr>
      <t xml:space="preserve">66. </t>
    </r>
    <r>
      <rPr>
        <b/>
        <sz val="10"/>
        <color theme="1"/>
        <rFont val="Tahoma"/>
        <family val="2"/>
        <charset val="204"/>
      </rPr>
      <t>АМЕТОВ Азиз</t>
    </r>
  </si>
  <si>
    <r>
      <rPr>
        <b/>
        <sz val="11"/>
        <color theme="1"/>
        <rFont val="Tahoma"/>
        <family val="2"/>
        <charset val="204"/>
      </rPr>
      <t xml:space="preserve">67. </t>
    </r>
    <r>
      <rPr>
        <b/>
        <sz val="10"/>
        <color theme="1"/>
        <rFont val="Tahoma"/>
        <family val="2"/>
        <charset val="204"/>
      </rPr>
      <t>ТОПОЛЯН Размик</t>
    </r>
  </si>
  <si>
    <r>
      <rPr>
        <b/>
        <sz val="11"/>
        <color theme="1"/>
        <rFont val="Tahoma"/>
        <family val="2"/>
        <charset val="204"/>
      </rPr>
      <t xml:space="preserve">170. </t>
    </r>
    <r>
      <rPr>
        <b/>
        <sz val="10"/>
        <color theme="1"/>
        <rFont val="Tahoma"/>
        <family val="2"/>
        <charset val="204"/>
      </rPr>
      <t>САВЧЕНКО Даниил</t>
    </r>
  </si>
  <si>
    <r>
      <rPr>
        <b/>
        <sz val="11"/>
        <color theme="1"/>
        <rFont val="Tahoma"/>
        <family val="2"/>
        <charset val="204"/>
      </rPr>
      <t xml:space="preserve">171. </t>
    </r>
    <r>
      <rPr>
        <b/>
        <sz val="10"/>
        <color theme="1"/>
        <rFont val="Tahoma"/>
        <family val="2"/>
        <charset val="204"/>
      </rPr>
      <t>АФАНАСЬЕВ Никита</t>
    </r>
  </si>
  <si>
    <r>
      <rPr>
        <b/>
        <sz val="11"/>
        <color theme="1"/>
        <rFont val="Tahoma"/>
        <family val="2"/>
        <charset val="204"/>
      </rPr>
      <t xml:space="preserve">172. </t>
    </r>
    <r>
      <rPr>
        <b/>
        <sz val="10"/>
        <color theme="1"/>
        <rFont val="Tahoma"/>
        <family val="2"/>
        <charset val="204"/>
      </rPr>
      <t>ГАЛИЕВ Константин</t>
    </r>
  </si>
  <si>
    <r>
      <rPr>
        <b/>
        <sz val="11"/>
        <color theme="1"/>
        <rFont val="Tahoma"/>
        <family val="2"/>
        <charset val="204"/>
      </rPr>
      <t xml:space="preserve">173. </t>
    </r>
    <r>
      <rPr>
        <b/>
        <sz val="10"/>
        <color theme="1"/>
        <rFont val="Tahoma"/>
        <family val="2"/>
        <charset val="204"/>
      </rPr>
      <t>КОЧЕРГИН Никита</t>
    </r>
  </si>
  <si>
    <r>
      <rPr>
        <b/>
        <sz val="11"/>
        <color theme="1"/>
        <rFont val="Tahoma"/>
        <family val="2"/>
        <charset val="204"/>
      </rPr>
      <t xml:space="preserve">174. </t>
    </r>
    <r>
      <rPr>
        <b/>
        <sz val="10"/>
        <color theme="1"/>
        <rFont val="Tahoma"/>
        <family val="2"/>
        <charset val="204"/>
      </rPr>
      <t>ЯЧКУЛА Артем</t>
    </r>
  </si>
  <si>
    <r>
      <rPr>
        <b/>
        <sz val="11"/>
        <color theme="1"/>
        <rFont val="Tahoma"/>
        <family val="2"/>
        <charset val="204"/>
      </rPr>
      <t xml:space="preserve">175. </t>
    </r>
    <r>
      <rPr>
        <b/>
        <sz val="10"/>
        <color theme="1"/>
        <rFont val="Tahoma"/>
        <family val="2"/>
        <charset val="204"/>
      </rPr>
      <t>ОМАРОВ Рамазан</t>
    </r>
  </si>
  <si>
    <r>
      <rPr>
        <b/>
        <sz val="11"/>
        <color theme="1"/>
        <rFont val="Tahoma"/>
        <family val="2"/>
        <charset val="204"/>
      </rPr>
      <t xml:space="preserve">176. </t>
    </r>
    <r>
      <rPr>
        <b/>
        <sz val="10"/>
        <color theme="1"/>
        <rFont val="Tahoma"/>
        <family val="2"/>
        <charset val="204"/>
      </rPr>
      <t>ЧЕРНИЦКИЙ Тимофей</t>
    </r>
  </si>
  <si>
    <r>
      <rPr>
        <b/>
        <sz val="11"/>
        <color theme="1"/>
        <rFont val="Tahoma"/>
        <family val="2"/>
        <charset val="204"/>
      </rPr>
      <t xml:space="preserve">177. </t>
    </r>
    <r>
      <rPr>
        <b/>
        <sz val="10"/>
        <color theme="1"/>
        <rFont val="Tahoma"/>
        <family val="2"/>
        <charset val="204"/>
      </rPr>
      <t>ГРИЦКЕВИЧ Михаил</t>
    </r>
  </si>
  <si>
    <r>
      <rPr>
        <b/>
        <sz val="11"/>
        <color theme="1"/>
        <rFont val="Tahoma"/>
        <family val="2"/>
        <charset val="204"/>
      </rPr>
      <t xml:space="preserve">179. </t>
    </r>
    <r>
      <rPr>
        <b/>
        <sz val="10"/>
        <color theme="1"/>
        <rFont val="Tahoma"/>
        <family val="2"/>
        <charset val="204"/>
      </rPr>
      <t>ЗВЕРКИН Николай</t>
    </r>
  </si>
  <si>
    <r>
      <rPr>
        <b/>
        <sz val="11"/>
        <color theme="1"/>
        <rFont val="Tahoma"/>
        <family val="2"/>
        <charset val="204"/>
      </rPr>
      <t xml:space="preserve">178. </t>
    </r>
    <r>
      <rPr>
        <b/>
        <sz val="10"/>
        <color theme="1"/>
        <rFont val="Tahoma"/>
        <family val="2"/>
        <charset val="204"/>
      </rPr>
      <t>ШВЕДОВ Андрей</t>
    </r>
  </si>
  <si>
    <r>
      <rPr>
        <b/>
        <sz val="11"/>
        <color theme="1"/>
        <rFont val="Tahoma"/>
        <family val="2"/>
        <charset val="204"/>
      </rPr>
      <t xml:space="preserve">180. </t>
    </r>
    <r>
      <rPr>
        <b/>
        <sz val="10"/>
        <color theme="1"/>
        <rFont val="Tahoma"/>
        <family val="2"/>
        <charset val="204"/>
      </rPr>
      <t>ИВАНОВ Георгий</t>
    </r>
  </si>
  <si>
    <r>
      <rPr>
        <b/>
        <sz val="11"/>
        <color theme="1"/>
        <rFont val="Tahoma"/>
        <family val="2"/>
        <charset val="204"/>
      </rPr>
      <t xml:space="preserve">181. </t>
    </r>
    <r>
      <rPr>
        <b/>
        <sz val="10"/>
        <color theme="1"/>
        <rFont val="Tahoma"/>
        <family val="2"/>
        <charset val="204"/>
      </rPr>
      <t>ПАНТИЛЕЕВ Дмитрий</t>
    </r>
  </si>
  <si>
    <r>
      <rPr>
        <b/>
        <sz val="11"/>
        <color theme="1"/>
        <rFont val="Tahoma"/>
        <family val="2"/>
        <charset val="204"/>
      </rPr>
      <t xml:space="preserve">182. </t>
    </r>
    <r>
      <rPr>
        <b/>
        <sz val="10"/>
        <color theme="1"/>
        <rFont val="Tahoma"/>
        <family val="2"/>
        <charset val="204"/>
      </rPr>
      <t>МУРТАЗАЛИЕВ Камаладин</t>
    </r>
  </si>
  <si>
    <r>
      <rPr>
        <b/>
        <sz val="11"/>
        <color theme="1"/>
        <rFont val="Tahoma"/>
        <family val="2"/>
        <charset val="204"/>
      </rPr>
      <t xml:space="preserve">183. </t>
    </r>
    <r>
      <rPr>
        <b/>
        <sz val="10"/>
        <color theme="1"/>
        <rFont val="Tahoma"/>
        <family val="2"/>
        <charset val="204"/>
      </rPr>
      <t>ЕХЛАКОВ Игнатий</t>
    </r>
  </si>
  <si>
    <r>
      <rPr>
        <b/>
        <sz val="11"/>
        <color theme="1"/>
        <rFont val="Tahoma"/>
        <family val="2"/>
        <charset val="204"/>
      </rPr>
      <t xml:space="preserve">184. </t>
    </r>
    <r>
      <rPr>
        <b/>
        <sz val="10"/>
        <color theme="1"/>
        <rFont val="Tahoma"/>
        <family val="2"/>
        <charset val="204"/>
      </rPr>
      <t>НЕБОЛЬСИН Михаил</t>
    </r>
  </si>
  <si>
    <r>
      <rPr>
        <b/>
        <sz val="11"/>
        <color theme="1"/>
        <rFont val="Tahoma"/>
        <family val="2"/>
        <charset val="204"/>
      </rPr>
      <t xml:space="preserve">185. </t>
    </r>
    <r>
      <rPr>
        <b/>
        <sz val="10"/>
        <color theme="1"/>
        <rFont val="Tahoma"/>
        <family val="2"/>
        <charset val="204"/>
      </rPr>
      <t>ПОНОМАРЕНКО Илья</t>
    </r>
  </si>
  <si>
    <r>
      <rPr>
        <b/>
        <sz val="11"/>
        <color theme="1"/>
        <rFont val="Tahoma"/>
        <family val="2"/>
        <charset val="204"/>
      </rPr>
      <t xml:space="preserve">186. </t>
    </r>
    <r>
      <rPr>
        <b/>
        <sz val="10"/>
        <color theme="1"/>
        <rFont val="Tahoma"/>
        <family val="2"/>
        <charset val="204"/>
      </rPr>
      <t>ТИЛЛАЕВ Толибжон</t>
    </r>
  </si>
  <si>
    <r>
      <rPr>
        <b/>
        <sz val="11"/>
        <color theme="1"/>
        <rFont val="Tahoma"/>
        <family val="2"/>
        <charset val="204"/>
      </rPr>
      <t xml:space="preserve">187. </t>
    </r>
    <r>
      <rPr>
        <b/>
        <sz val="10"/>
        <color theme="1"/>
        <rFont val="Tahoma"/>
        <family val="2"/>
        <charset val="204"/>
      </rPr>
      <t>ОВСЕПЬЯН Альберт</t>
    </r>
  </si>
  <si>
    <r>
      <rPr>
        <b/>
        <sz val="11"/>
        <color theme="1"/>
        <rFont val="Tahoma"/>
        <family val="2"/>
        <charset val="204"/>
      </rPr>
      <t xml:space="preserve">188. </t>
    </r>
    <r>
      <rPr>
        <b/>
        <sz val="10"/>
        <color theme="1"/>
        <rFont val="Tahoma"/>
        <family val="2"/>
        <charset val="204"/>
      </rPr>
      <t>КОЗЛОВ Илья</t>
    </r>
  </si>
  <si>
    <r>
      <rPr>
        <b/>
        <sz val="11"/>
        <color theme="1"/>
        <rFont val="Tahoma"/>
        <family val="2"/>
        <charset val="204"/>
      </rPr>
      <t xml:space="preserve">189. </t>
    </r>
    <r>
      <rPr>
        <b/>
        <sz val="10"/>
        <color theme="1"/>
        <rFont val="Tahoma"/>
        <family val="2"/>
        <charset val="204"/>
      </rPr>
      <t>БАЛАБЯН Андрей</t>
    </r>
  </si>
  <si>
    <r>
      <rPr>
        <b/>
        <sz val="11"/>
        <color theme="1"/>
        <rFont val="Tahoma"/>
        <family val="2"/>
        <charset val="204"/>
      </rPr>
      <t xml:space="preserve">190. </t>
    </r>
    <r>
      <rPr>
        <b/>
        <sz val="10"/>
        <color theme="1"/>
        <rFont val="Tahoma"/>
        <family val="2"/>
        <charset val="204"/>
      </rPr>
      <t>ОЛЕЙНИКОВ Иван</t>
    </r>
  </si>
  <si>
    <r>
      <rPr>
        <b/>
        <sz val="11"/>
        <color theme="1"/>
        <rFont val="Tahoma"/>
        <family val="2"/>
        <charset val="204"/>
      </rPr>
      <t xml:space="preserve">191. </t>
    </r>
    <r>
      <rPr>
        <b/>
        <sz val="10"/>
        <color theme="1"/>
        <rFont val="Tahoma"/>
        <family val="2"/>
        <charset val="204"/>
      </rPr>
      <t>КОБЕЛЕВ Сергей</t>
    </r>
  </si>
  <si>
    <r>
      <rPr>
        <b/>
        <sz val="11"/>
        <color theme="1"/>
        <rFont val="Tahoma"/>
        <family val="2"/>
        <charset val="204"/>
      </rPr>
      <t xml:space="preserve">192. </t>
    </r>
    <r>
      <rPr>
        <b/>
        <sz val="10"/>
        <color theme="1"/>
        <rFont val="Tahoma"/>
        <family val="2"/>
        <charset val="204"/>
      </rPr>
      <t>МУСТАФАЕВ Александр</t>
    </r>
  </si>
  <si>
    <r>
      <rPr>
        <b/>
        <sz val="11"/>
        <color theme="1"/>
        <rFont val="Tahoma"/>
        <family val="2"/>
        <charset val="204"/>
      </rPr>
      <t xml:space="preserve">193. </t>
    </r>
    <r>
      <rPr>
        <b/>
        <sz val="10"/>
        <color theme="1"/>
        <rFont val="Tahoma"/>
        <family val="2"/>
        <charset val="204"/>
      </rPr>
      <t>ШАРХУТДИНОВ Радмир</t>
    </r>
  </si>
  <si>
    <r>
      <rPr>
        <b/>
        <sz val="11"/>
        <color theme="1"/>
        <rFont val="Tahoma"/>
        <family val="2"/>
        <charset val="204"/>
      </rPr>
      <t xml:space="preserve">194. </t>
    </r>
    <r>
      <rPr>
        <b/>
        <sz val="10"/>
        <color theme="1"/>
        <rFont val="Tahoma"/>
        <family val="2"/>
        <charset val="204"/>
      </rPr>
      <t>ЦЕЛЦАЕВ Ислам</t>
    </r>
  </si>
  <si>
    <r>
      <rPr>
        <b/>
        <sz val="11"/>
        <color theme="1"/>
        <rFont val="Tahoma"/>
        <family val="2"/>
        <charset val="204"/>
      </rPr>
      <t xml:space="preserve">101. </t>
    </r>
    <r>
      <rPr>
        <b/>
        <sz val="10"/>
        <color theme="1"/>
        <rFont val="Tahoma"/>
        <family val="2"/>
        <charset val="204"/>
      </rPr>
      <t>СИМОНОВ Павел</t>
    </r>
  </si>
  <si>
    <r>
      <rPr>
        <b/>
        <sz val="11"/>
        <color theme="1"/>
        <rFont val="Tahoma"/>
        <family val="2"/>
        <charset val="204"/>
      </rPr>
      <t xml:space="preserve">102. </t>
    </r>
    <r>
      <rPr>
        <b/>
        <sz val="10"/>
        <color theme="1"/>
        <rFont val="Tahoma"/>
        <family val="2"/>
        <charset val="204"/>
      </rPr>
      <t>МАКСИМКИН Андрей</t>
    </r>
  </si>
  <si>
    <r>
      <rPr>
        <b/>
        <sz val="11"/>
        <color theme="1"/>
        <rFont val="Tahoma"/>
        <family val="2"/>
        <charset val="204"/>
      </rPr>
      <t xml:space="preserve">103. </t>
    </r>
    <r>
      <rPr>
        <b/>
        <sz val="10"/>
        <color theme="1"/>
        <rFont val="Tahoma"/>
        <family val="2"/>
        <charset val="204"/>
      </rPr>
      <t>МАСЛОВ Михаил</t>
    </r>
  </si>
  <si>
    <r>
      <rPr>
        <b/>
        <sz val="11"/>
        <color theme="1"/>
        <rFont val="Tahoma"/>
        <family val="2"/>
        <charset val="204"/>
      </rPr>
      <t xml:space="preserve">104. </t>
    </r>
    <r>
      <rPr>
        <b/>
        <sz val="10"/>
        <color theme="1"/>
        <rFont val="Tahoma"/>
        <family val="2"/>
        <charset val="204"/>
      </rPr>
      <t xml:space="preserve">ПАВЛОВ Георгий </t>
    </r>
  </si>
  <si>
    <r>
      <rPr>
        <b/>
        <sz val="11"/>
        <color theme="1"/>
        <rFont val="Tahoma"/>
        <family val="2"/>
        <charset val="204"/>
      </rPr>
      <t xml:space="preserve">105. </t>
    </r>
    <r>
      <rPr>
        <b/>
        <sz val="10"/>
        <color theme="1"/>
        <rFont val="Tahoma"/>
        <family val="2"/>
        <charset val="204"/>
      </rPr>
      <t>МЕМИДИЛАЕВ АМЕТ</t>
    </r>
  </si>
  <si>
    <r>
      <rPr>
        <b/>
        <sz val="11"/>
        <color theme="1"/>
        <rFont val="Tahoma"/>
        <family val="2"/>
        <charset val="204"/>
      </rPr>
      <t xml:space="preserve">106. </t>
    </r>
    <r>
      <rPr>
        <b/>
        <sz val="10"/>
        <color theme="1"/>
        <rFont val="Tahoma"/>
        <family val="2"/>
        <charset val="204"/>
      </rPr>
      <t>МУХИН Денис</t>
    </r>
  </si>
  <si>
    <r>
      <rPr>
        <b/>
        <sz val="11"/>
        <color theme="1"/>
        <rFont val="Tahoma"/>
        <family val="2"/>
        <charset val="204"/>
      </rPr>
      <t xml:space="preserve">107. </t>
    </r>
    <r>
      <rPr>
        <b/>
        <sz val="10"/>
        <color theme="1"/>
        <rFont val="Tahoma"/>
        <family val="2"/>
        <charset val="204"/>
      </rPr>
      <t>БАТУНОВ Никита</t>
    </r>
  </si>
  <si>
    <r>
      <rPr>
        <b/>
        <sz val="11"/>
        <color theme="1"/>
        <rFont val="Tahoma"/>
        <family val="2"/>
        <charset val="204"/>
      </rPr>
      <t xml:space="preserve">108. </t>
    </r>
    <r>
      <rPr>
        <b/>
        <sz val="10"/>
        <color theme="1"/>
        <rFont val="Tahoma"/>
        <family val="2"/>
        <charset val="204"/>
      </rPr>
      <t>СОЛОВЬЕВ Егор</t>
    </r>
  </si>
  <si>
    <r>
      <rPr>
        <b/>
        <sz val="11"/>
        <color theme="1"/>
        <rFont val="Tahoma"/>
        <family val="2"/>
        <charset val="204"/>
      </rPr>
      <t xml:space="preserve">109. </t>
    </r>
    <r>
      <rPr>
        <b/>
        <sz val="10"/>
        <color theme="1"/>
        <rFont val="Tahoma"/>
        <family val="2"/>
        <charset val="204"/>
      </rPr>
      <t>АВЕРЬЯНОВ Адель</t>
    </r>
  </si>
  <si>
    <r>
      <rPr>
        <b/>
        <sz val="11"/>
        <color theme="1"/>
        <rFont val="Tahoma"/>
        <family val="2"/>
        <charset val="204"/>
      </rPr>
      <t xml:space="preserve">110. </t>
    </r>
    <r>
      <rPr>
        <b/>
        <sz val="10"/>
        <color theme="1"/>
        <rFont val="Tahoma"/>
        <family val="2"/>
        <charset val="204"/>
      </rPr>
      <t>ХАСАЯ Джемал</t>
    </r>
  </si>
  <si>
    <r>
      <rPr>
        <b/>
        <sz val="11"/>
        <color theme="1"/>
        <rFont val="Tahoma"/>
        <family val="2"/>
        <charset val="204"/>
      </rPr>
      <t xml:space="preserve">111. </t>
    </r>
    <r>
      <rPr>
        <b/>
        <sz val="10"/>
        <color theme="1"/>
        <rFont val="Tahoma"/>
        <family val="2"/>
        <charset val="204"/>
      </rPr>
      <t>ШЕЛКОВ Андрей</t>
    </r>
  </si>
  <si>
    <r>
      <rPr>
        <b/>
        <sz val="11"/>
        <color theme="1"/>
        <rFont val="Tahoma"/>
        <family val="2"/>
        <charset val="204"/>
      </rPr>
      <t xml:space="preserve">112. </t>
    </r>
    <r>
      <rPr>
        <b/>
        <sz val="10"/>
        <color theme="1"/>
        <rFont val="Tahoma"/>
        <family val="2"/>
        <charset val="204"/>
      </rPr>
      <t>СОКОЛОВСКИЙ Максим</t>
    </r>
  </si>
  <si>
    <r>
      <rPr>
        <b/>
        <sz val="11"/>
        <color theme="1"/>
        <rFont val="Tahoma"/>
        <family val="2"/>
        <charset val="204"/>
      </rPr>
      <t xml:space="preserve">113. </t>
    </r>
    <r>
      <rPr>
        <b/>
        <sz val="10"/>
        <color theme="1"/>
        <rFont val="Tahoma"/>
        <family val="2"/>
        <charset val="204"/>
      </rPr>
      <t>МОСКАЛЕНКО Данил</t>
    </r>
  </si>
  <si>
    <r>
      <rPr>
        <b/>
        <sz val="11"/>
        <color theme="1"/>
        <rFont val="Tahoma"/>
        <family val="2"/>
        <charset val="204"/>
      </rPr>
      <t xml:space="preserve">114. </t>
    </r>
    <r>
      <rPr>
        <b/>
        <sz val="10"/>
        <color theme="1"/>
        <rFont val="Tahoma"/>
        <family val="2"/>
        <charset val="204"/>
      </rPr>
      <t>ЖЕЛЯЗКОВ Михаил</t>
    </r>
  </si>
  <si>
    <r>
      <rPr>
        <b/>
        <sz val="11"/>
        <color theme="1"/>
        <rFont val="Tahoma"/>
        <family val="2"/>
        <charset val="204"/>
      </rPr>
      <t xml:space="preserve">115. </t>
    </r>
    <r>
      <rPr>
        <b/>
        <sz val="10"/>
        <color theme="1"/>
        <rFont val="Tahoma"/>
        <family val="2"/>
        <charset val="204"/>
      </rPr>
      <t>МАКСИМОВ Степан</t>
    </r>
  </si>
  <si>
    <r>
      <rPr>
        <b/>
        <sz val="11"/>
        <color theme="1"/>
        <rFont val="Tahoma"/>
        <family val="2"/>
        <charset val="204"/>
      </rPr>
      <t xml:space="preserve">117. </t>
    </r>
    <r>
      <rPr>
        <b/>
        <sz val="10"/>
        <color theme="1"/>
        <rFont val="Tahoma"/>
        <family val="2"/>
        <charset val="204"/>
      </rPr>
      <t>ЕГОРОВ Максим</t>
    </r>
  </si>
  <si>
    <r>
      <rPr>
        <b/>
        <sz val="11"/>
        <color theme="1"/>
        <rFont val="Tahoma"/>
        <family val="2"/>
        <charset val="204"/>
      </rPr>
      <t xml:space="preserve">137. </t>
    </r>
    <r>
      <rPr>
        <b/>
        <sz val="10"/>
        <color theme="1"/>
        <rFont val="Tahoma"/>
        <family val="2"/>
        <charset val="204"/>
      </rPr>
      <t>АНИСИМОВ Тимофей</t>
    </r>
  </si>
  <si>
    <r>
      <rPr>
        <b/>
        <sz val="11"/>
        <color theme="1"/>
        <rFont val="Tahoma"/>
        <family val="2"/>
        <charset val="204"/>
      </rPr>
      <t xml:space="preserve">138. </t>
    </r>
    <r>
      <rPr>
        <b/>
        <sz val="10"/>
        <color theme="1"/>
        <rFont val="Tahoma"/>
        <family val="2"/>
        <charset val="204"/>
      </rPr>
      <t>САРКИСОВ Руслан</t>
    </r>
  </si>
  <si>
    <r>
      <rPr>
        <b/>
        <sz val="11"/>
        <color theme="1"/>
        <rFont val="Tahoma"/>
        <family val="2"/>
        <charset val="204"/>
      </rPr>
      <t xml:space="preserve">139. </t>
    </r>
    <r>
      <rPr>
        <b/>
        <sz val="10"/>
        <color theme="1"/>
        <rFont val="Tahoma"/>
        <family val="2"/>
        <charset val="204"/>
      </rPr>
      <t>ШМАКОВ Кирилл</t>
    </r>
  </si>
  <si>
    <r>
      <rPr>
        <b/>
        <sz val="11"/>
        <color theme="1"/>
        <rFont val="Tahoma"/>
        <family val="2"/>
        <charset val="204"/>
      </rPr>
      <t xml:space="preserve">140. </t>
    </r>
    <r>
      <rPr>
        <b/>
        <sz val="10"/>
        <color theme="1"/>
        <rFont val="Tahoma"/>
        <family val="2"/>
        <charset val="204"/>
      </rPr>
      <t>ЮРЧЕНКО Кирилл</t>
    </r>
  </si>
  <si>
    <r>
      <rPr>
        <b/>
        <sz val="11"/>
        <color theme="1"/>
        <rFont val="Tahoma"/>
        <family val="2"/>
        <charset val="204"/>
      </rPr>
      <t xml:space="preserve">141. </t>
    </r>
    <r>
      <rPr>
        <b/>
        <sz val="10"/>
        <color theme="1"/>
        <rFont val="Tahoma"/>
        <family val="2"/>
        <charset val="204"/>
      </rPr>
      <t>ТУТАЕВ Идар</t>
    </r>
  </si>
  <si>
    <r>
      <rPr>
        <b/>
        <sz val="11"/>
        <color theme="1"/>
        <rFont val="Tahoma"/>
        <family val="2"/>
        <charset val="204"/>
      </rPr>
      <t xml:space="preserve">142. </t>
    </r>
    <r>
      <rPr>
        <b/>
        <sz val="10"/>
        <color theme="1"/>
        <rFont val="Tahoma"/>
        <family val="2"/>
        <charset val="204"/>
      </rPr>
      <t>КОРОБОВ Иван</t>
    </r>
  </si>
  <si>
    <r>
      <rPr>
        <b/>
        <sz val="11"/>
        <color theme="1"/>
        <rFont val="Tahoma"/>
        <family val="2"/>
        <charset val="204"/>
      </rPr>
      <t xml:space="preserve">143. </t>
    </r>
    <r>
      <rPr>
        <b/>
        <sz val="10"/>
        <color theme="1"/>
        <rFont val="Tahoma"/>
        <family val="2"/>
        <charset val="204"/>
      </rPr>
      <t>ПУШКАРЕВ Даниил</t>
    </r>
  </si>
  <si>
    <r>
      <rPr>
        <b/>
        <sz val="11"/>
        <color theme="1"/>
        <rFont val="Tahoma"/>
        <family val="2"/>
        <charset val="204"/>
      </rPr>
      <t xml:space="preserve">144. </t>
    </r>
    <r>
      <rPr>
        <b/>
        <sz val="10"/>
        <color theme="1"/>
        <rFont val="Tahoma"/>
        <family val="2"/>
        <charset val="204"/>
      </rPr>
      <t>ХРЯПОЧЕНКО Илья</t>
    </r>
  </si>
  <si>
    <r>
      <t xml:space="preserve">145. </t>
    </r>
    <r>
      <rPr>
        <b/>
        <sz val="10"/>
        <color theme="1"/>
        <rFont val="Tahoma"/>
        <family val="2"/>
        <charset val="204"/>
      </rPr>
      <t>ГУБИН Артур</t>
    </r>
  </si>
  <si>
    <r>
      <rPr>
        <b/>
        <sz val="11"/>
        <color theme="1"/>
        <rFont val="Tahoma"/>
        <family val="2"/>
        <charset val="204"/>
      </rPr>
      <t xml:space="preserve">152. </t>
    </r>
    <r>
      <rPr>
        <b/>
        <sz val="10"/>
        <color theme="1"/>
        <rFont val="Tahoma"/>
        <family val="2"/>
        <charset val="204"/>
      </rPr>
      <t>АБАТУРОВ Артем</t>
    </r>
  </si>
  <si>
    <r>
      <rPr>
        <b/>
        <sz val="11"/>
        <color theme="1"/>
        <rFont val="Tahoma"/>
        <family val="2"/>
        <charset val="204"/>
      </rPr>
      <t xml:space="preserve">151. </t>
    </r>
    <r>
      <rPr>
        <b/>
        <sz val="10"/>
        <color theme="1"/>
        <rFont val="Tahoma"/>
        <family val="2"/>
        <charset val="204"/>
      </rPr>
      <t>ГОНЧАРЕНКО Денис</t>
    </r>
  </si>
  <si>
    <r>
      <rPr>
        <b/>
        <sz val="11"/>
        <color theme="1"/>
        <rFont val="Tahoma"/>
        <family val="2"/>
        <charset val="204"/>
      </rPr>
      <t xml:space="preserve">146. </t>
    </r>
    <r>
      <rPr>
        <b/>
        <sz val="10"/>
        <color theme="1"/>
        <rFont val="Tahoma"/>
        <family val="2"/>
        <charset val="204"/>
      </rPr>
      <t>ДОРОФЕЕВ Никита</t>
    </r>
  </si>
  <si>
    <r>
      <rPr>
        <b/>
        <sz val="11"/>
        <color theme="1"/>
        <rFont val="Tahoma"/>
        <family val="2"/>
        <charset val="204"/>
      </rPr>
      <t xml:space="preserve">147. </t>
    </r>
    <r>
      <rPr>
        <b/>
        <sz val="10"/>
        <color theme="1"/>
        <rFont val="Tahoma"/>
        <family val="2"/>
        <charset val="204"/>
      </rPr>
      <t>ТРОФИМОВ Андрей</t>
    </r>
  </si>
  <si>
    <r>
      <rPr>
        <b/>
        <sz val="11"/>
        <color theme="1"/>
        <rFont val="Tahoma"/>
        <family val="2"/>
        <charset val="204"/>
      </rPr>
      <t xml:space="preserve">148. </t>
    </r>
    <r>
      <rPr>
        <b/>
        <sz val="10"/>
        <color theme="1"/>
        <rFont val="Tahoma"/>
        <family val="2"/>
        <charset val="204"/>
      </rPr>
      <t>МУСУКАЕВ Жамболат</t>
    </r>
  </si>
  <si>
    <r>
      <rPr>
        <b/>
        <sz val="11"/>
        <color theme="1"/>
        <rFont val="Tahoma"/>
        <family val="2"/>
        <charset val="204"/>
      </rPr>
      <t xml:space="preserve">149. </t>
    </r>
    <r>
      <rPr>
        <b/>
        <sz val="10"/>
        <color theme="1"/>
        <rFont val="Tahoma"/>
        <family val="2"/>
        <charset val="204"/>
      </rPr>
      <t>МИРОНЕНКО Андрей</t>
    </r>
  </si>
  <si>
    <r>
      <rPr>
        <b/>
        <sz val="11"/>
        <color theme="1"/>
        <rFont val="Tahoma"/>
        <family val="2"/>
        <charset val="204"/>
      </rPr>
      <t xml:space="preserve">150. </t>
    </r>
    <r>
      <rPr>
        <b/>
        <sz val="10"/>
        <color theme="1"/>
        <rFont val="Tahoma"/>
        <family val="2"/>
        <charset val="204"/>
      </rPr>
      <t>ВВЕДЕНСКИЙ Никита</t>
    </r>
  </si>
  <si>
    <r>
      <rPr>
        <b/>
        <sz val="11"/>
        <color theme="1"/>
        <rFont val="Tahoma"/>
        <family val="2"/>
        <charset val="204"/>
      </rPr>
      <t xml:space="preserve">248. </t>
    </r>
    <r>
      <rPr>
        <b/>
        <sz val="10"/>
        <color theme="1"/>
        <rFont val="Tahoma"/>
        <family val="2"/>
        <charset val="204"/>
      </rPr>
      <t>ХАРЛАМОВ Александр</t>
    </r>
  </si>
  <si>
    <r>
      <rPr>
        <b/>
        <sz val="11"/>
        <color theme="1"/>
        <rFont val="Tahoma"/>
        <family val="2"/>
        <charset val="204"/>
      </rPr>
      <t xml:space="preserve">253. </t>
    </r>
    <r>
      <rPr>
        <b/>
        <sz val="10"/>
        <color theme="1"/>
        <rFont val="Tahoma"/>
        <family val="2"/>
        <charset val="204"/>
      </rPr>
      <t>СВЯТЕНКО Даниил</t>
    </r>
  </si>
  <si>
    <r>
      <rPr>
        <b/>
        <sz val="11"/>
        <color theme="1"/>
        <rFont val="Tahoma"/>
        <family val="2"/>
        <charset val="204"/>
      </rPr>
      <t xml:space="preserve">254. </t>
    </r>
    <r>
      <rPr>
        <b/>
        <sz val="10"/>
        <color theme="1"/>
        <rFont val="Tahoma"/>
        <family val="2"/>
        <charset val="204"/>
      </rPr>
      <t>БЕТИЕВ Умар</t>
    </r>
  </si>
  <si>
    <r>
      <rPr>
        <b/>
        <sz val="11"/>
        <color theme="1"/>
        <rFont val="Tahoma"/>
        <family val="2"/>
        <charset val="204"/>
      </rPr>
      <t xml:space="preserve">256. </t>
    </r>
    <r>
      <rPr>
        <b/>
        <sz val="10"/>
        <color theme="1"/>
        <rFont val="Tahoma"/>
        <family val="2"/>
        <charset val="204"/>
      </rPr>
      <t>ЦАРЕВ Никита</t>
    </r>
  </si>
  <si>
    <r>
      <rPr>
        <b/>
        <sz val="11"/>
        <color theme="1"/>
        <rFont val="Tahoma"/>
        <family val="2"/>
        <charset val="204"/>
      </rPr>
      <t xml:space="preserve">257. </t>
    </r>
    <r>
      <rPr>
        <b/>
        <sz val="10"/>
        <color theme="1"/>
        <rFont val="Tahoma"/>
        <family val="2"/>
        <charset val="204"/>
      </rPr>
      <t>БАЙМУРАДОВ Магомед</t>
    </r>
  </si>
  <si>
    <r>
      <rPr>
        <b/>
        <sz val="11"/>
        <color theme="1"/>
        <rFont val="Tahoma"/>
        <family val="2"/>
        <charset val="204"/>
      </rPr>
      <t xml:space="preserve">260. </t>
    </r>
    <r>
      <rPr>
        <b/>
        <sz val="10"/>
        <color theme="1"/>
        <rFont val="Tahoma"/>
        <family val="2"/>
        <charset val="204"/>
      </rPr>
      <t>ГАЩУЛЕНКО Кирилл</t>
    </r>
  </si>
  <si>
    <r>
      <rPr>
        <b/>
        <sz val="11"/>
        <color theme="1"/>
        <rFont val="Tahoma"/>
        <family val="2"/>
        <charset val="204"/>
      </rPr>
      <t xml:space="preserve">261. </t>
    </r>
    <r>
      <rPr>
        <b/>
        <sz val="10"/>
        <color theme="1"/>
        <rFont val="Tahoma"/>
        <family val="2"/>
        <charset val="204"/>
      </rPr>
      <t>МАРАСАНОВ Евгений</t>
    </r>
  </si>
  <si>
    <r>
      <rPr>
        <b/>
        <sz val="11"/>
        <color theme="1"/>
        <rFont val="Tahoma"/>
        <family val="2"/>
        <charset val="204"/>
      </rPr>
      <t xml:space="preserve">262. </t>
    </r>
    <r>
      <rPr>
        <b/>
        <sz val="10"/>
        <color theme="1"/>
        <rFont val="Tahoma"/>
        <family val="2"/>
        <charset val="204"/>
      </rPr>
      <t xml:space="preserve">НИКИТЕНКО Сергей </t>
    </r>
  </si>
  <si>
    <r>
      <rPr>
        <b/>
        <sz val="11"/>
        <color theme="1"/>
        <rFont val="Tahoma"/>
        <family val="2"/>
        <charset val="204"/>
      </rPr>
      <t xml:space="preserve">242. </t>
    </r>
    <r>
      <rPr>
        <b/>
        <sz val="10"/>
        <color theme="1"/>
        <rFont val="Tahoma"/>
        <family val="2"/>
        <charset val="204"/>
      </rPr>
      <t>СЕРДОВ Илья</t>
    </r>
  </si>
  <si>
    <r>
      <rPr>
        <b/>
        <sz val="11"/>
        <color theme="1"/>
        <rFont val="Tahoma"/>
        <family val="2"/>
        <charset val="204"/>
      </rPr>
      <t xml:space="preserve">243. </t>
    </r>
    <r>
      <rPr>
        <b/>
        <sz val="10"/>
        <color theme="1"/>
        <rFont val="Tahoma"/>
        <family val="2"/>
        <charset val="204"/>
      </rPr>
      <t>ГАДЖИЕВ Болат</t>
    </r>
  </si>
  <si>
    <r>
      <rPr>
        <b/>
        <sz val="11"/>
        <color theme="1"/>
        <rFont val="Tahoma"/>
        <family val="2"/>
        <charset val="204"/>
      </rPr>
      <t xml:space="preserve">244. </t>
    </r>
    <r>
      <rPr>
        <b/>
        <sz val="10"/>
        <color theme="1"/>
        <rFont val="Tahoma"/>
        <family val="2"/>
        <charset val="204"/>
      </rPr>
      <t>ВЕРЕЩАЦКИЙ Андрей</t>
    </r>
  </si>
  <si>
    <r>
      <rPr>
        <b/>
        <sz val="11"/>
        <color theme="1"/>
        <rFont val="Tahoma"/>
        <family val="2"/>
        <charset val="204"/>
      </rPr>
      <t xml:space="preserve">246. </t>
    </r>
    <r>
      <rPr>
        <b/>
        <sz val="10"/>
        <color theme="1"/>
        <rFont val="Tahoma"/>
        <family val="2"/>
        <charset val="204"/>
      </rPr>
      <t>АРТОМОНОВ Артем</t>
    </r>
  </si>
  <si>
    <r>
      <rPr>
        <b/>
        <sz val="11"/>
        <color theme="1"/>
        <rFont val="Tahoma"/>
        <family val="2"/>
        <charset val="204"/>
      </rPr>
      <t xml:space="preserve">247. </t>
    </r>
    <r>
      <rPr>
        <b/>
        <sz val="10"/>
        <color theme="1"/>
        <rFont val="Tahoma"/>
        <family val="2"/>
        <charset val="204"/>
      </rPr>
      <t>ХАЛИЛБЕКОВ Осман</t>
    </r>
  </si>
  <si>
    <r>
      <rPr>
        <b/>
        <sz val="11"/>
        <color theme="1"/>
        <rFont val="Tahoma"/>
        <family val="2"/>
        <charset val="204"/>
      </rPr>
      <t xml:space="preserve">249. </t>
    </r>
    <r>
      <rPr>
        <b/>
        <sz val="10"/>
        <color theme="1"/>
        <rFont val="Tahoma"/>
        <family val="2"/>
        <charset val="204"/>
      </rPr>
      <t>АНДРЕЕВ Матвей</t>
    </r>
  </si>
  <si>
    <r>
      <rPr>
        <b/>
        <sz val="11"/>
        <color theme="1"/>
        <rFont val="Tahoma"/>
        <family val="2"/>
        <charset val="204"/>
      </rPr>
      <t xml:space="preserve">250. </t>
    </r>
    <r>
      <rPr>
        <b/>
        <sz val="10"/>
        <color theme="1"/>
        <rFont val="Tahoma"/>
        <family val="2"/>
        <charset val="204"/>
      </rPr>
      <t>ЕФИМОВ Никита</t>
    </r>
  </si>
  <si>
    <r>
      <rPr>
        <b/>
        <sz val="11"/>
        <color theme="1"/>
        <rFont val="Tahoma"/>
        <family val="2"/>
        <charset val="204"/>
      </rPr>
      <t xml:space="preserve">251. </t>
    </r>
    <r>
      <rPr>
        <b/>
        <sz val="10"/>
        <color theme="1"/>
        <rFont val="Tahoma"/>
        <family val="2"/>
        <charset val="204"/>
      </rPr>
      <t>БРУЯКА Владислав</t>
    </r>
  </si>
  <si>
    <r>
      <rPr>
        <b/>
        <sz val="11"/>
        <color theme="1"/>
        <rFont val="Tahoma"/>
        <family val="2"/>
        <charset val="204"/>
      </rPr>
      <t xml:space="preserve">252. </t>
    </r>
    <r>
      <rPr>
        <b/>
        <sz val="10"/>
        <color theme="1"/>
        <rFont val="Tahoma"/>
        <family val="2"/>
        <charset val="204"/>
      </rPr>
      <t>РОСТОВ Максим</t>
    </r>
  </si>
  <si>
    <r>
      <rPr>
        <b/>
        <sz val="11"/>
        <color theme="1"/>
        <rFont val="Tahoma"/>
        <family val="2"/>
        <charset val="204"/>
      </rPr>
      <t xml:space="preserve">258. </t>
    </r>
    <r>
      <rPr>
        <b/>
        <sz val="10"/>
        <color theme="1"/>
        <rFont val="Tahoma"/>
        <family val="2"/>
        <charset val="204"/>
      </rPr>
      <t>ПАВЛЮК Матвей</t>
    </r>
  </si>
  <si>
    <r>
      <rPr>
        <b/>
        <sz val="11"/>
        <color theme="1"/>
        <rFont val="Tahoma"/>
        <family val="2"/>
        <charset val="204"/>
      </rPr>
      <t xml:space="preserve">259. </t>
    </r>
    <r>
      <rPr>
        <b/>
        <sz val="10"/>
        <color theme="1"/>
        <rFont val="Tahoma"/>
        <family val="2"/>
        <charset val="204"/>
      </rPr>
      <t>КОСИЦКИЙ Максим</t>
    </r>
  </si>
  <si>
    <r>
      <rPr>
        <b/>
        <sz val="11"/>
        <color theme="1"/>
        <rFont val="Tahoma"/>
        <family val="2"/>
        <charset val="204"/>
      </rPr>
      <t xml:space="preserve">263. </t>
    </r>
    <r>
      <rPr>
        <b/>
        <sz val="10"/>
        <color theme="1"/>
        <rFont val="Tahoma"/>
        <family val="2"/>
        <charset val="204"/>
      </rPr>
      <t>МАРТЫНОВ Александр</t>
    </r>
  </si>
  <si>
    <r>
      <rPr>
        <b/>
        <sz val="11"/>
        <color theme="1"/>
        <rFont val="Tahoma"/>
        <family val="2"/>
        <charset val="204"/>
      </rPr>
      <t xml:space="preserve">264. </t>
    </r>
    <r>
      <rPr>
        <b/>
        <sz val="10"/>
        <color theme="1"/>
        <rFont val="Tahoma"/>
        <family val="2"/>
        <charset val="204"/>
      </rPr>
      <t>ШЕРМАМАДОВ Сомони</t>
    </r>
  </si>
  <si>
    <r>
      <rPr>
        <b/>
        <sz val="11"/>
        <color theme="1"/>
        <rFont val="Tahoma"/>
        <family val="2"/>
        <charset val="204"/>
      </rPr>
      <t xml:space="preserve">265. </t>
    </r>
    <r>
      <rPr>
        <b/>
        <sz val="10"/>
        <color theme="1"/>
        <rFont val="Tahoma"/>
        <family val="2"/>
        <charset val="204"/>
      </rPr>
      <t>МАХМУДИЕВ Омар</t>
    </r>
  </si>
  <si>
    <r>
      <rPr>
        <b/>
        <sz val="11"/>
        <color theme="1"/>
        <rFont val="Tahoma"/>
        <family val="2"/>
        <charset val="204"/>
      </rPr>
      <t xml:space="preserve">266. </t>
    </r>
    <r>
      <rPr>
        <b/>
        <sz val="10"/>
        <color theme="1"/>
        <rFont val="Tahoma"/>
        <family val="2"/>
        <charset val="204"/>
      </rPr>
      <t>ЦЫГАНОВ Никита</t>
    </r>
  </si>
  <si>
    <t xml:space="preserve">267. РЫЛЬСКИЙ Никита </t>
  </si>
  <si>
    <r>
      <rPr>
        <b/>
        <sz val="11"/>
        <rFont val="Tahoma"/>
        <family val="2"/>
        <charset val="204"/>
      </rPr>
      <t xml:space="preserve">268. </t>
    </r>
    <r>
      <rPr>
        <b/>
        <sz val="10"/>
        <rFont val="Tahoma"/>
        <family val="2"/>
        <charset val="204"/>
      </rPr>
      <t>ВАХИДОВ Дмитрий</t>
    </r>
  </si>
  <si>
    <r>
      <rPr>
        <b/>
        <sz val="11"/>
        <color theme="1"/>
        <rFont val="Tahoma"/>
        <family val="2"/>
        <charset val="204"/>
      </rPr>
      <t xml:space="preserve">270. </t>
    </r>
    <r>
      <rPr>
        <b/>
        <sz val="10"/>
        <color theme="1"/>
        <rFont val="Tahoma"/>
        <family val="2"/>
        <charset val="204"/>
      </rPr>
      <t>КОНЯЕВ Зохраб</t>
    </r>
  </si>
  <si>
    <r>
      <rPr>
        <b/>
        <sz val="11"/>
        <color theme="1"/>
        <rFont val="Tahoma"/>
        <family val="2"/>
        <charset val="204"/>
      </rPr>
      <t xml:space="preserve">271. </t>
    </r>
    <r>
      <rPr>
        <b/>
        <sz val="10"/>
        <color theme="1"/>
        <rFont val="Tahoma"/>
        <family val="2"/>
        <charset val="204"/>
      </rPr>
      <t>ПОПОВ Виталий</t>
    </r>
  </si>
  <si>
    <r>
      <rPr>
        <b/>
        <sz val="11"/>
        <color theme="1"/>
        <rFont val="Tahoma"/>
        <family val="2"/>
        <charset val="204"/>
      </rPr>
      <t xml:space="preserve">273. </t>
    </r>
    <r>
      <rPr>
        <b/>
        <sz val="10"/>
        <color theme="1"/>
        <rFont val="Tahoma"/>
        <family val="2"/>
        <charset val="204"/>
      </rPr>
      <t>ТАРАСОВ Илья</t>
    </r>
  </si>
  <si>
    <r>
      <rPr>
        <b/>
        <sz val="11"/>
        <color theme="1"/>
        <rFont val="Tahoma"/>
        <family val="2"/>
        <charset val="204"/>
      </rPr>
      <t xml:space="preserve">274. </t>
    </r>
    <r>
      <rPr>
        <b/>
        <sz val="10"/>
        <color theme="1"/>
        <rFont val="Tahoma"/>
        <family val="2"/>
        <charset val="204"/>
      </rPr>
      <t>КОЛОБОВ Даниил</t>
    </r>
  </si>
  <si>
    <r>
      <rPr>
        <b/>
        <sz val="11"/>
        <color theme="1"/>
        <rFont val="Tahoma"/>
        <family val="2"/>
        <charset val="204"/>
      </rPr>
      <t xml:space="preserve">275. </t>
    </r>
    <r>
      <rPr>
        <b/>
        <sz val="10"/>
        <color theme="1"/>
        <rFont val="Tahoma"/>
        <family val="2"/>
        <charset val="204"/>
      </rPr>
      <t>БУТУСОВ Данила</t>
    </r>
  </si>
  <si>
    <r>
      <rPr>
        <b/>
        <sz val="11"/>
        <color theme="1"/>
        <rFont val="Tahoma"/>
        <family val="2"/>
        <charset val="204"/>
      </rPr>
      <t xml:space="preserve">276. </t>
    </r>
    <r>
      <rPr>
        <b/>
        <sz val="10"/>
        <color theme="1"/>
        <rFont val="Tahoma"/>
        <family val="2"/>
        <charset val="204"/>
      </rPr>
      <t>ПОПОВ  Иван</t>
    </r>
  </si>
  <si>
    <r>
      <rPr>
        <b/>
        <sz val="11"/>
        <color theme="1"/>
        <rFont val="Tahoma"/>
        <family val="2"/>
        <charset val="204"/>
      </rPr>
      <t xml:space="preserve">277. </t>
    </r>
    <r>
      <rPr>
        <b/>
        <sz val="10"/>
        <color theme="1"/>
        <rFont val="Tahoma"/>
        <family val="2"/>
        <charset val="204"/>
      </rPr>
      <t>КИРИЛЛОВ Глеб</t>
    </r>
  </si>
  <si>
    <r>
      <rPr>
        <b/>
        <sz val="11"/>
        <color theme="1"/>
        <rFont val="Tahoma"/>
        <family val="2"/>
        <charset val="204"/>
      </rPr>
      <t xml:space="preserve">279. </t>
    </r>
    <r>
      <rPr>
        <b/>
        <sz val="10"/>
        <color theme="1"/>
        <rFont val="Tahoma"/>
        <family val="2"/>
        <charset val="204"/>
      </rPr>
      <t>КАРНАЛЬ Сергей</t>
    </r>
  </si>
  <si>
    <r>
      <rPr>
        <b/>
        <sz val="11"/>
        <color theme="1"/>
        <rFont val="Tahoma"/>
        <family val="2"/>
        <charset val="204"/>
      </rPr>
      <t xml:space="preserve">280. </t>
    </r>
    <r>
      <rPr>
        <b/>
        <sz val="10"/>
        <color theme="1"/>
        <rFont val="Tahoma"/>
        <family val="2"/>
        <charset val="204"/>
      </rPr>
      <t>ПЕНЗУРОВ Игорь</t>
    </r>
  </si>
  <si>
    <r>
      <rPr>
        <b/>
        <sz val="11"/>
        <rFont val="Tahoma"/>
        <family val="2"/>
        <charset val="204"/>
      </rPr>
      <t xml:space="preserve">281. </t>
    </r>
    <r>
      <rPr>
        <b/>
        <sz val="10"/>
        <rFont val="Tahoma"/>
        <family val="2"/>
        <charset val="204"/>
      </rPr>
      <t>КАЛЮЖНЫЙ Александр</t>
    </r>
  </si>
  <si>
    <r>
      <rPr>
        <b/>
        <sz val="11"/>
        <color theme="1"/>
        <rFont val="Tahoma"/>
        <family val="2"/>
        <charset val="204"/>
      </rPr>
      <t xml:space="preserve">282. </t>
    </r>
    <r>
      <rPr>
        <b/>
        <sz val="10"/>
        <color theme="1"/>
        <rFont val="Tahoma"/>
        <family val="2"/>
        <charset val="204"/>
      </rPr>
      <t>СКОРИНА Илья</t>
    </r>
  </si>
  <si>
    <r>
      <rPr>
        <b/>
        <sz val="11"/>
        <color theme="1"/>
        <rFont val="Tahoma"/>
        <family val="2"/>
        <charset val="204"/>
      </rPr>
      <t xml:space="preserve">283. </t>
    </r>
    <r>
      <rPr>
        <b/>
        <sz val="10"/>
        <color theme="1"/>
        <rFont val="Tahoma"/>
        <family val="2"/>
        <charset val="204"/>
      </rPr>
      <t>УСТИНОВ Александр</t>
    </r>
  </si>
  <si>
    <r>
      <rPr>
        <b/>
        <sz val="11"/>
        <color theme="1"/>
        <rFont val="Tahoma"/>
        <family val="2"/>
        <charset val="204"/>
      </rPr>
      <t xml:space="preserve">284. </t>
    </r>
    <r>
      <rPr>
        <b/>
        <sz val="10"/>
        <color theme="1"/>
        <rFont val="Tahoma"/>
        <family val="2"/>
        <charset val="204"/>
      </rPr>
      <t>КУНТЫШ Александр</t>
    </r>
  </si>
  <si>
    <r>
      <rPr>
        <b/>
        <sz val="11"/>
        <color theme="1"/>
        <rFont val="Tahoma"/>
        <family val="2"/>
        <charset val="204"/>
      </rPr>
      <t xml:space="preserve">285. </t>
    </r>
    <r>
      <rPr>
        <b/>
        <sz val="10"/>
        <color theme="1"/>
        <rFont val="Tahoma"/>
        <family val="2"/>
        <charset val="204"/>
      </rPr>
      <t>ЗАЙНУЛЛИН Руслан</t>
    </r>
  </si>
  <si>
    <r>
      <rPr>
        <b/>
        <sz val="11"/>
        <color theme="1"/>
        <rFont val="Tahoma"/>
        <family val="2"/>
        <charset val="204"/>
      </rPr>
      <t xml:space="preserve">286. </t>
    </r>
    <r>
      <rPr>
        <b/>
        <sz val="10"/>
        <color theme="1"/>
        <rFont val="Tahoma"/>
        <family val="2"/>
        <charset val="204"/>
      </rPr>
      <t>АКИМОВ Асан</t>
    </r>
  </si>
  <si>
    <r>
      <rPr>
        <b/>
        <sz val="11"/>
        <color theme="1"/>
        <rFont val="Tahoma"/>
        <family val="2"/>
        <charset val="204"/>
      </rPr>
      <t xml:space="preserve">287. </t>
    </r>
    <r>
      <rPr>
        <b/>
        <sz val="10"/>
        <color theme="1"/>
        <rFont val="Tahoma"/>
        <family val="2"/>
        <charset val="204"/>
      </rPr>
      <t>ВЕТЛОВ Вячеслав</t>
    </r>
  </si>
  <si>
    <r>
      <rPr>
        <b/>
        <sz val="11"/>
        <rFont val="Tahoma"/>
        <family val="2"/>
        <charset val="204"/>
      </rPr>
      <t xml:space="preserve">288. </t>
    </r>
    <r>
      <rPr>
        <b/>
        <sz val="10"/>
        <rFont val="Tahoma"/>
        <family val="2"/>
        <charset val="204"/>
      </rPr>
      <t>ДЯКЕВ Дмитрий</t>
    </r>
  </si>
  <si>
    <r>
      <rPr>
        <b/>
        <sz val="11"/>
        <color theme="1"/>
        <rFont val="Tahoma"/>
        <family val="2"/>
        <charset val="204"/>
      </rPr>
      <t xml:space="preserve">289. </t>
    </r>
    <r>
      <rPr>
        <b/>
        <sz val="10"/>
        <color theme="1"/>
        <rFont val="Tahoma"/>
        <family val="2"/>
        <charset val="204"/>
      </rPr>
      <t>АБАСТОВ Асхаб</t>
    </r>
  </si>
  <si>
    <r>
      <rPr>
        <b/>
        <sz val="11"/>
        <color theme="1"/>
        <rFont val="Tahoma"/>
        <family val="2"/>
        <charset val="204"/>
      </rPr>
      <t xml:space="preserve">290. </t>
    </r>
    <r>
      <rPr>
        <b/>
        <sz val="10"/>
        <color theme="1"/>
        <rFont val="Tahoma"/>
        <family val="2"/>
        <charset val="204"/>
      </rPr>
      <t>ВАСЮКОВ Никита</t>
    </r>
  </si>
  <si>
    <r>
      <rPr>
        <b/>
        <sz val="11"/>
        <color theme="1"/>
        <rFont val="Tahoma"/>
        <family val="2"/>
        <charset val="204"/>
      </rPr>
      <t xml:space="preserve">308. </t>
    </r>
    <r>
      <rPr>
        <b/>
        <sz val="10"/>
        <color theme="1"/>
        <rFont val="Tahoma"/>
        <family val="2"/>
        <charset val="204"/>
      </rPr>
      <t>ДЖАБАРОВ Шамиль</t>
    </r>
  </si>
  <si>
    <r>
      <rPr>
        <b/>
        <sz val="11"/>
        <color theme="1"/>
        <rFont val="Tahoma"/>
        <family val="2"/>
        <charset val="204"/>
      </rPr>
      <t xml:space="preserve">307. </t>
    </r>
    <r>
      <rPr>
        <b/>
        <sz val="10"/>
        <color theme="1"/>
        <rFont val="Tahoma"/>
        <family val="2"/>
        <charset val="204"/>
      </rPr>
      <t>КРУТЫХ Георгий</t>
    </r>
  </si>
  <si>
    <r>
      <rPr>
        <b/>
        <sz val="11"/>
        <color theme="1"/>
        <rFont val="Tahoma"/>
        <family val="2"/>
        <charset val="204"/>
      </rPr>
      <t xml:space="preserve">306. </t>
    </r>
    <r>
      <rPr>
        <b/>
        <sz val="10"/>
        <color theme="1"/>
        <rFont val="Tahoma"/>
        <family val="2"/>
        <charset val="204"/>
      </rPr>
      <t>ВАСЕЕВ Рустам</t>
    </r>
  </si>
  <si>
    <r>
      <rPr>
        <b/>
        <sz val="11"/>
        <color theme="1"/>
        <rFont val="Tahoma"/>
        <family val="2"/>
        <charset val="204"/>
      </rPr>
      <t xml:space="preserve">305. </t>
    </r>
    <r>
      <rPr>
        <b/>
        <sz val="10"/>
        <color theme="1"/>
        <rFont val="Tahoma"/>
        <family val="2"/>
        <charset val="204"/>
      </rPr>
      <t>КАРАМЯН Нарек</t>
    </r>
  </si>
  <si>
    <r>
      <rPr>
        <b/>
        <sz val="11"/>
        <color theme="1"/>
        <rFont val="Tahoma"/>
        <family val="2"/>
        <charset val="204"/>
      </rPr>
      <t xml:space="preserve">304. </t>
    </r>
    <r>
      <rPr>
        <b/>
        <sz val="10"/>
        <color theme="1"/>
        <rFont val="Tahoma"/>
        <family val="2"/>
        <charset val="204"/>
      </rPr>
      <t>КОЛЬЦОВ Данил</t>
    </r>
  </si>
  <si>
    <r>
      <rPr>
        <b/>
        <sz val="11"/>
        <color theme="1"/>
        <rFont val="Tahoma"/>
        <family val="2"/>
        <charset val="204"/>
      </rPr>
      <t xml:space="preserve">303. </t>
    </r>
    <r>
      <rPr>
        <b/>
        <sz val="10"/>
        <color theme="1"/>
        <rFont val="Tahoma"/>
        <family val="2"/>
        <charset val="204"/>
      </rPr>
      <t>ПОКОТИЛО Николай</t>
    </r>
  </si>
  <si>
    <r>
      <rPr>
        <b/>
        <sz val="11"/>
        <color theme="1"/>
        <rFont val="Tahoma"/>
        <family val="2"/>
        <charset val="204"/>
      </rPr>
      <t xml:space="preserve">302. </t>
    </r>
    <r>
      <rPr>
        <b/>
        <sz val="10"/>
        <color theme="1"/>
        <rFont val="Tahoma"/>
        <family val="2"/>
        <charset val="204"/>
      </rPr>
      <t>МУСАЕВ Торобек</t>
    </r>
  </si>
  <si>
    <r>
      <rPr>
        <b/>
        <sz val="11"/>
        <color theme="1"/>
        <rFont val="Tahoma"/>
        <family val="2"/>
        <charset val="204"/>
      </rPr>
      <t xml:space="preserve">301. </t>
    </r>
    <r>
      <rPr>
        <b/>
        <sz val="10"/>
        <color theme="1"/>
        <rFont val="Tahoma"/>
        <family val="2"/>
        <charset val="204"/>
      </rPr>
      <t>ЦИМБОРЕВИЧ Семен</t>
    </r>
  </si>
  <si>
    <r>
      <rPr>
        <b/>
        <sz val="11"/>
        <color theme="1"/>
        <rFont val="Tahoma"/>
        <family val="2"/>
        <charset val="204"/>
      </rPr>
      <t xml:space="preserve">300. </t>
    </r>
    <r>
      <rPr>
        <b/>
        <sz val="10"/>
        <color theme="1"/>
        <rFont val="Tahoma"/>
        <family val="2"/>
        <charset val="204"/>
      </rPr>
      <t>КРАВЧЕНКО Дмитрий</t>
    </r>
  </si>
  <si>
    <r>
      <rPr>
        <b/>
        <sz val="11"/>
        <color theme="1"/>
        <rFont val="Tahoma"/>
        <family val="2"/>
        <charset val="204"/>
      </rPr>
      <t xml:space="preserve">299. </t>
    </r>
    <r>
      <rPr>
        <b/>
        <sz val="10"/>
        <color theme="1"/>
        <rFont val="Tahoma"/>
        <family val="2"/>
        <charset val="204"/>
      </rPr>
      <t>МАЛАХОВ Денис</t>
    </r>
  </si>
  <si>
    <r>
      <rPr>
        <b/>
        <sz val="11"/>
        <color theme="1"/>
        <rFont val="Tahoma"/>
        <family val="2"/>
        <charset val="204"/>
      </rPr>
      <t xml:space="preserve">291. </t>
    </r>
    <r>
      <rPr>
        <b/>
        <sz val="10"/>
        <color theme="1"/>
        <rFont val="Tahoma"/>
        <family val="2"/>
        <charset val="204"/>
      </rPr>
      <t>ТРУДОНОШИН Руслан</t>
    </r>
  </si>
  <si>
    <r>
      <rPr>
        <b/>
        <sz val="11"/>
        <color theme="1"/>
        <rFont val="Tahoma"/>
        <family val="2"/>
        <charset val="204"/>
      </rPr>
      <t xml:space="preserve">292. </t>
    </r>
    <r>
      <rPr>
        <b/>
        <sz val="10"/>
        <color theme="1"/>
        <rFont val="Tahoma"/>
        <family val="2"/>
        <charset val="204"/>
      </rPr>
      <t>КАЗАКОВ Никита</t>
    </r>
  </si>
  <si>
    <r>
      <rPr>
        <b/>
        <sz val="11"/>
        <color theme="1"/>
        <rFont val="Tahoma"/>
        <family val="2"/>
        <charset val="204"/>
      </rPr>
      <t xml:space="preserve">293. </t>
    </r>
    <r>
      <rPr>
        <b/>
        <sz val="10"/>
        <color theme="1"/>
        <rFont val="Tahoma"/>
        <family val="2"/>
        <charset val="204"/>
      </rPr>
      <t>БИЛЯЛОВ Джамбулат</t>
    </r>
  </si>
  <si>
    <r>
      <rPr>
        <b/>
        <sz val="11"/>
        <color theme="1"/>
        <rFont val="Tahoma"/>
        <family val="2"/>
        <charset val="204"/>
      </rPr>
      <t xml:space="preserve">294. </t>
    </r>
    <r>
      <rPr>
        <b/>
        <sz val="10"/>
        <color theme="1"/>
        <rFont val="Tahoma"/>
        <family val="2"/>
        <charset val="204"/>
      </rPr>
      <t>ВАРЕНИКОВ Андрей</t>
    </r>
  </si>
  <si>
    <r>
      <rPr>
        <b/>
        <sz val="11"/>
        <color theme="1"/>
        <rFont val="Tahoma"/>
        <family val="2"/>
        <charset val="204"/>
      </rPr>
      <t xml:space="preserve">295. </t>
    </r>
    <r>
      <rPr>
        <b/>
        <sz val="10"/>
        <color theme="1"/>
        <rFont val="Tahoma"/>
        <family val="2"/>
        <charset val="204"/>
      </rPr>
      <t>ЖЕЛЯБОВСКИЙ Сергей</t>
    </r>
  </si>
  <si>
    <r>
      <rPr>
        <b/>
        <sz val="11"/>
        <color theme="1"/>
        <rFont val="Tahoma"/>
        <family val="2"/>
        <charset val="204"/>
      </rPr>
      <t xml:space="preserve">296. </t>
    </r>
    <r>
      <rPr>
        <b/>
        <sz val="10"/>
        <color theme="1"/>
        <rFont val="Tahoma"/>
        <family val="2"/>
        <charset val="204"/>
      </rPr>
      <t>МИХАЙЛОВ Антон</t>
    </r>
  </si>
  <si>
    <r>
      <rPr>
        <b/>
        <sz val="11"/>
        <color theme="1"/>
        <rFont val="Tahoma"/>
        <family val="2"/>
        <charset val="204"/>
      </rPr>
      <t xml:space="preserve">297. </t>
    </r>
    <r>
      <rPr>
        <b/>
        <sz val="10"/>
        <color theme="1"/>
        <rFont val="Tahoma"/>
        <family val="2"/>
        <charset val="204"/>
      </rPr>
      <t>АВЕРКОВ Павел</t>
    </r>
  </si>
  <si>
    <r>
      <rPr>
        <b/>
        <sz val="11"/>
        <color theme="1"/>
        <rFont val="Tahoma"/>
        <family val="2"/>
        <charset val="204"/>
      </rPr>
      <t xml:space="preserve">298. </t>
    </r>
    <r>
      <rPr>
        <b/>
        <sz val="10"/>
        <color theme="1"/>
        <rFont val="Tahoma"/>
        <family val="2"/>
        <charset val="204"/>
      </rPr>
      <t>ВАХРУШЕВ ДАНИЛ</t>
    </r>
  </si>
  <si>
    <r>
      <rPr>
        <b/>
        <sz val="11"/>
        <color theme="1"/>
        <rFont val="Tahoma"/>
        <family val="2"/>
        <charset val="204"/>
      </rPr>
      <t xml:space="preserve">327. </t>
    </r>
    <r>
      <rPr>
        <b/>
        <sz val="10"/>
        <color theme="1"/>
        <rFont val="Tahoma"/>
        <family val="2"/>
        <charset val="204"/>
      </rPr>
      <t>МАНУШАРОВ Анастас</t>
    </r>
  </si>
  <si>
    <r>
      <rPr>
        <b/>
        <sz val="11"/>
        <color theme="1"/>
        <rFont val="Tahoma"/>
        <family val="2"/>
        <charset val="204"/>
      </rPr>
      <t xml:space="preserve">326. </t>
    </r>
    <r>
      <rPr>
        <b/>
        <sz val="10"/>
        <color theme="1"/>
        <rFont val="Tahoma"/>
        <family val="2"/>
        <charset val="204"/>
      </rPr>
      <t>ШАБУРОВ Никита</t>
    </r>
  </si>
  <si>
    <r>
      <rPr>
        <b/>
        <sz val="11"/>
        <color theme="1"/>
        <rFont val="Tahoma"/>
        <family val="2"/>
        <charset val="204"/>
      </rPr>
      <t xml:space="preserve">325. </t>
    </r>
    <r>
      <rPr>
        <b/>
        <sz val="10"/>
        <color theme="1"/>
        <rFont val="Tahoma"/>
        <family val="2"/>
        <charset val="204"/>
      </rPr>
      <t>АКОПЯН Геворг</t>
    </r>
  </si>
  <si>
    <r>
      <rPr>
        <b/>
        <sz val="11"/>
        <color theme="1"/>
        <rFont val="Tahoma"/>
        <family val="2"/>
        <charset val="204"/>
      </rPr>
      <t xml:space="preserve">324. </t>
    </r>
    <r>
      <rPr>
        <b/>
        <sz val="10"/>
        <color theme="1"/>
        <rFont val="Tahoma"/>
        <family val="2"/>
        <charset val="204"/>
      </rPr>
      <t>НАСТУЕВ Ислам</t>
    </r>
  </si>
  <si>
    <r>
      <rPr>
        <b/>
        <sz val="11"/>
        <color theme="1"/>
        <rFont val="Tahoma"/>
        <family val="2"/>
        <charset val="204"/>
      </rPr>
      <t xml:space="preserve">323. </t>
    </r>
    <r>
      <rPr>
        <b/>
        <sz val="10"/>
        <color theme="1"/>
        <rFont val="Tahoma"/>
        <family val="2"/>
        <charset val="204"/>
      </rPr>
      <t>КАЛУГИН Иван</t>
    </r>
  </si>
  <si>
    <r>
      <rPr>
        <b/>
        <sz val="11"/>
        <color theme="1"/>
        <rFont val="Tahoma"/>
        <family val="2"/>
        <charset val="204"/>
      </rPr>
      <t xml:space="preserve">322. </t>
    </r>
    <r>
      <rPr>
        <b/>
        <sz val="10"/>
        <color theme="1"/>
        <rFont val="Tahoma"/>
        <family val="2"/>
        <charset val="204"/>
      </rPr>
      <t>ПАЙДИЕВ Никита</t>
    </r>
  </si>
  <si>
    <r>
      <rPr>
        <b/>
        <sz val="11"/>
        <color theme="1"/>
        <rFont val="Tahoma"/>
        <family val="2"/>
        <charset val="204"/>
      </rPr>
      <t xml:space="preserve">309. </t>
    </r>
    <r>
      <rPr>
        <b/>
        <sz val="10"/>
        <color theme="1"/>
        <rFont val="Tahoma"/>
        <family val="2"/>
        <charset val="204"/>
      </rPr>
      <t>РАДОСТЕВ Дмитрий</t>
    </r>
  </si>
  <si>
    <r>
      <rPr>
        <b/>
        <sz val="11"/>
        <color theme="1"/>
        <rFont val="Tahoma"/>
        <family val="2"/>
        <charset val="204"/>
      </rPr>
      <t xml:space="preserve">310. </t>
    </r>
    <r>
      <rPr>
        <b/>
        <sz val="10"/>
        <color theme="1"/>
        <rFont val="Tahoma"/>
        <family val="2"/>
        <charset val="204"/>
      </rPr>
      <t>БЕЛЯЕВ Сергей</t>
    </r>
  </si>
  <si>
    <r>
      <rPr>
        <b/>
        <sz val="11"/>
        <color theme="1"/>
        <rFont val="Tahoma"/>
        <family val="2"/>
        <charset val="204"/>
      </rPr>
      <t xml:space="preserve">311. </t>
    </r>
    <r>
      <rPr>
        <b/>
        <sz val="10"/>
        <color theme="1"/>
        <rFont val="Tahoma"/>
        <family val="2"/>
        <charset val="204"/>
      </rPr>
      <t>ЕДИЛОВ Турпал-Али</t>
    </r>
  </si>
  <si>
    <r>
      <rPr>
        <b/>
        <sz val="11"/>
        <color theme="1"/>
        <rFont val="Tahoma"/>
        <family val="2"/>
        <charset val="204"/>
      </rPr>
      <t xml:space="preserve">312. </t>
    </r>
    <r>
      <rPr>
        <b/>
        <sz val="10"/>
        <color theme="1"/>
        <rFont val="Tahoma"/>
        <family val="2"/>
        <charset val="204"/>
      </rPr>
      <t>САБИРОВ Зафарбек</t>
    </r>
  </si>
  <si>
    <r>
      <rPr>
        <b/>
        <sz val="11"/>
        <color theme="1"/>
        <rFont val="Tahoma"/>
        <family val="2"/>
        <charset val="204"/>
      </rPr>
      <t xml:space="preserve">313. </t>
    </r>
    <r>
      <rPr>
        <b/>
        <sz val="10"/>
        <color theme="1"/>
        <rFont val="Tahoma"/>
        <family val="2"/>
        <charset val="204"/>
      </rPr>
      <t>АЛГАЗИЕВ  Амир</t>
    </r>
  </si>
  <si>
    <r>
      <rPr>
        <b/>
        <sz val="11"/>
        <color theme="1"/>
        <rFont val="Tahoma"/>
        <family val="2"/>
        <charset val="204"/>
      </rPr>
      <t xml:space="preserve">314. </t>
    </r>
    <r>
      <rPr>
        <b/>
        <sz val="10"/>
        <color theme="1"/>
        <rFont val="Tahoma"/>
        <family val="2"/>
        <charset val="204"/>
      </rPr>
      <t>КАМАЕВ Никита</t>
    </r>
  </si>
  <si>
    <r>
      <rPr>
        <b/>
        <sz val="11"/>
        <color theme="1"/>
        <rFont val="Tahoma"/>
        <family val="2"/>
        <charset val="204"/>
      </rPr>
      <t xml:space="preserve">315. </t>
    </r>
    <r>
      <rPr>
        <b/>
        <sz val="10"/>
        <color theme="1"/>
        <rFont val="Tahoma"/>
        <family val="2"/>
        <charset val="204"/>
      </rPr>
      <t>БОБРОВ Матвей</t>
    </r>
  </si>
  <si>
    <r>
      <rPr>
        <b/>
        <sz val="11"/>
        <color theme="1"/>
        <rFont val="Tahoma"/>
        <family val="2"/>
        <charset val="204"/>
      </rPr>
      <t xml:space="preserve">316. </t>
    </r>
    <r>
      <rPr>
        <b/>
        <sz val="10"/>
        <color theme="1"/>
        <rFont val="Tahoma"/>
        <family val="2"/>
        <charset val="204"/>
      </rPr>
      <t>ГЕМБЕЛЬ Виталий</t>
    </r>
  </si>
  <si>
    <r>
      <rPr>
        <b/>
        <sz val="11"/>
        <color theme="1"/>
        <rFont val="Tahoma"/>
        <family val="2"/>
        <charset val="204"/>
      </rPr>
      <t xml:space="preserve">317. </t>
    </r>
    <r>
      <rPr>
        <b/>
        <sz val="10"/>
        <color theme="1"/>
        <rFont val="Tahoma"/>
        <family val="2"/>
        <charset val="204"/>
      </rPr>
      <t>ШАРАФИЕВ Максим</t>
    </r>
  </si>
  <si>
    <r>
      <rPr>
        <b/>
        <sz val="11"/>
        <color theme="1"/>
        <rFont val="Tahoma"/>
        <family val="2"/>
        <charset val="204"/>
      </rPr>
      <t xml:space="preserve">318. </t>
    </r>
    <r>
      <rPr>
        <b/>
        <sz val="10"/>
        <color theme="1"/>
        <rFont val="Tahoma"/>
        <family val="2"/>
        <charset val="204"/>
      </rPr>
      <t>МЕЛЬНИКОВ Максим</t>
    </r>
  </si>
  <si>
    <r>
      <rPr>
        <b/>
        <sz val="11"/>
        <color theme="1"/>
        <rFont val="Tahoma"/>
        <family val="2"/>
        <charset val="204"/>
      </rPr>
      <t xml:space="preserve">319. </t>
    </r>
    <r>
      <rPr>
        <b/>
        <sz val="10"/>
        <color theme="1"/>
        <rFont val="Tahoma"/>
        <family val="2"/>
        <charset val="204"/>
      </rPr>
      <t>ЕВГЕНИДЗЕ Георгий</t>
    </r>
  </si>
  <si>
    <r>
      <rPr>
        <b/>
        <sz val="11"/>
        <color theme="1"/>
        <rFont val="Tahoma"/>
        <family val="2"/>
        <charset val="204"/>
      </rPr>
      <t xml:space="preserve">320. </t>
    </r>
    <r>
      <rPr>
        <b/>
        <sz val="10"/>
        <color theme="1"/>
        <rFont val="Tahoma"/>
        <family val="2"/>
        <charset val="204"/>
      </rPr>
      <t>БЕЛОВ Дмитрий</t>
    </r>
  </si>
  <si>
    <r>
      <rPr>
        <b/>
        <sz val="11"/>
        <color theme="1"/>
        <rFont val="Tahoma"/>
        <family val="2"/>
        <charset val="204"/>
      </rPr>
      <t xml:space="preserve">321. </t>
    </r>
    <r>
      <rPr>
        <b/>
        <sz val="10"/>
        <color theme="1"/>
        <rFont val="Tahoma"/>
        <family val="2"/>
        <charset val="204"/>
      </rPr>
      <t>КАЛИЕВ Ильхам</t>
    </r>
  </si>
  <si>
    <r>
      <rPr>
        <b/>
        <sz val="11"/>
        <color theme="1"/>
        <rFont val="Tahoma"/>
        <family val="2"/>
        <charset val="204"/>
      </rPr>
      <t xml:space="preserve">328. </t>
    </r>
    <r>
      <rPr>
        <b/>
        <sz val="10"/>
        <color theme="1"/>
        <rFont val="Tahoma"/>
        <family val="2"/>
        <charset val="204"/>
      </rPr>
      <t>ГОЛУБЦОВ Александр</t>
    </r>
  </si>
  <si>
    <r>
      <rPr>
        <b/>
        <sz val="11"/>
        <color theme="1"/>
        <rFont val="Tahoma"/>
        <family val="2"/>
        <charset val="204"/>
      </rPr>
      <t xml:space="preserve">329. </t>
    </r>
    <r>
      <rPr>
        <b/>
        <sz val="10"/>
        <color theme="1"/>
        <rFont val="Tahoma"/>
        <family val="2"/>
        <charset val="204"/>
      </rPr>
      <t>МЕРШИЕВ Кирилл</t>
    </r>
  </si>
  <si>
    <r>
      <rPr>
        <b/>
        <sz val="11"/>
        <color theme="1"/>
        <rFont val="Tahoma"/>
        <family val="2"/>
        <charset val="204"/>
      </rPr>
      <t xml:space="preserve">330. </t>
    </r>
    <r>
      <rPr>
        <b/>
        <sz val="10"/>
        <color theme="1"/>
        <rFont val="Tahoma"/>
        <family val="2"/>
        <charset val="204"/>
      </rPr>
      <t>САВИЦКИЙ Иван</t>
    </r>
  </si>
  <si>
    <r>
      <rPr>
        <b/>
        <sz val="11"/>
        <color theme="1"/>
        <rFont val="Tahoma"/>
        <family val="2"/>
        <charset val="204"/>
      </rPr>
      <t xml:space="preserve">331. </t>
    </r>
    <r>
      <rPr>
        <b/>
        <sz val="10"/>
        <color theme="1"/>
        <rFont val="Tahoma"/>
        <family val="2"/>
        <charset val="204"/>
      </rPr>
      <t>КОЛЕСНИКОВ Юрий</t>
    </r>
  </si>
  <si>
    <r>
      <rPr>
        <b/>
        <sz val="11"/>
        <color theme="1"/>
        <rFont val="Tahoma"/>
        <family val="2"/>
        <charset val="204"/>
      </rPr>
      <t xml:space="preserve">332. </t>
    </r>
    <r>
      <rPr>
        <b/>
        <sz val="10"/>
        <color theme="1"/>
        <rFont val="Tahoma"/>
        <family val="2"/>
        <charset val="204"/>
      </rPr>
      <t>СЛОНЧАК Алексей</t>
    </r>
  </si>
  <si>
    <r>
      <rPr>
        <b/>
        <sz val="11"/>
        <color theme="1"/>
        <rFont val="Tahoma"/>
        <family val="2"/>
        <charset val="204"/>
      </rPr>
      <t xml:space="preserve">333. </t>
    </r>
    <r>
      <rPr>
        <b/>
        <sz val="10"/>
        <color theme="1"/>
        <rFont val="Tahoma"/>
        <family val="2"/>
        <charset val="204"/>
      </rPr>
      <t>ПОДОБЕД Вячеслав</t>
    </r>
  </si>
  <si>
    <r>
      <rPr>
        <b/>
        <sz val="11"/>
        <color theme="1"/>
        <rFont val="Tahoma"/>
        <family val="2"/>
        <charset val="204"/>
      </rPr>
      <t xml:space="preserve">334. </t>
    </r>
    <r>
      <rPr>
        <b/>
        <sz val="10"/>
        <color theme="1"/>
        <rFont val="Tahoma"/>
        <family val="2"/>
        <charset val="204"/>
      </rPr>
      <t>ИБРАГИМОВ Тимур</t>
    </r>
  </si>
  <si>
    <r>
      <rPr>
        <b/>
        <sz val="11"/>
        <color theme="1"/>
        <rFont val="Tahoma"/>
        <family val="2"/>
        <charset val="204"/>
      </rPr>
      <t xml:space="preserve">335. </t>
    </r>
    <r>
      <rPr>
        <b/>
        <sz val="10"/>
        <color theme="1"/>
        <rFont val="Tahoma"/>
        <family val="2"/>
        <charset val="204"/>
      </rPr>
      <t>АВЕРКИН Илья</t>
    </r>
  </si>
  <si>
    <r>
      <rPr>
        <b/>
        <sz val="11"/>
        <color theme="1"/>
        <rFont val="Tahoma"/>
        <family val="2"/>
        <charset val="204"/>
      </rPr>
      <t xml:space="preserve">336. </t>
    </r>
    <r>
      <rPr>
        <b/>
        <sz val="10"/>
        <color theme="1"/>
        <rFont val="Tahoma"/>
        <family val="2"/>
        <charset val="204"/>
      </rPr>
      <t>РЕШЕТНИКОВ Алексей</t>
    </r>
  </si>
  <si>
    <r>
      <rPr>
        <b/>
        <sz val="11"/>
        <color theme="1"/>
        <rFont val="Tahoma"/>
        <family val="2"/>
        <charset val="204"/>
      </rPr>
      <t xml:space="preserve">337. </t>
    </r>
    <r>
      <rPr>
        <b/>
        <sz val="10"/>
        <color theme="1"/>
        <rFont val="Tahoma"/>
        <family val="2"/>
        <charset val="204"/>
      </rPr>
      <t>АГАРКОВ Данила</t>
    </r>
  </si>
  <si>
    <r>
      <rPr>
        <b/>
        <sz val="11"/>
        <color theme="1"/>
        <rFont val="Tahoma"/>
        <family val="2"/>
        <charset val="204"/>
      </rPr>
      <t xml:space="preserve">338. </t>
    </r>
    <r>
      <rPr>
        <b/>
        <sz val="10"/>
        <color theme="1"/>
        <rFont val="Tahoma"/>
        <family val="2"/>
        <charset val="204"/>
      </rPr>
      <t>ЗЕМСКОВ Сергей</t>
    </r>
  </si>
  <si>
    <r>
      <rPr>
        <b/>
        <sz val="11"/>
        <color theme="1"/>
        <rFont val="Tahoma"/>
        <family val="2"/>
        <charset val="204"/>
      </rPr>
      <t xml:space="preserve">339. </t>
    </r>
    <r>
      <rPr>
        <b/>
        <sz val="10"/>
        <color theme="1"/>
        <rFont val="Tahoma"/>
        <family val="2"/>
        <charset val="204"/>
      </rPr>
      <t>АЛЕКСЕЕВ Станислав</t>
    </r>
  </si>
  <si>
    <r>
      <rPr>
        <b/>
        <sz val="11"/>
        <color theme="1"/>
        <rFont val="Tahoma"/>
        <family val="2"/>
        <charset val="204"/>
      </rPr>
      <t xml:space="preserve">340. </t>
    </r>
    <r>
      <rPr>
        <b/>
        <sz val="10"/>
        <color theme="1"/>
        <rFont val="Tahoma"/>
        <family val="2"/>
        <charset val="204"/>
      </rPr>
      <t>ТАТАРБИЕВ Артур</t>
    </r>
  </si>
  <si>
    <r>
      <rPr>
        <b/>
        <sz val="11"/>
        <color theme="1"/>
        <rFont val="Tahoma"/>
        <family val="2"/>
        <charset val="204"/>
      </rPr>
      <t xml:space="preserve">341. </t>
    </r>
    <r>
      <rPr>
        <b/>
        <sz val="10"/>
        <color theme="1"/>
        <rFont val="Tahoma"/>
        <family val="2"/>
        <charset val="204"/>
      </rPr>
      <t>ПАРХОМЕНКО Роман</t>
    </r>
  </si>
  <si>
    <r>
      <rPr>
        <b/>
        <sz val="11"/>
        <color theme="1"/>
        <rFont val="Tahoma"/>
        <family val="2"/>
        <charset val="204"/>
      </rPr>
      <t xml:space="preserve">342. </t>
    </r>
    <r>
      <rPr>
        <b/>
        <sz val="10"/>
        <color theme="1"/>
        <rFont val="Tahoma"/>
        <family val="2"/>
        <charset val="204"/>
      </rPr>
      <t>САРМАЕВ Иван</t>
    </r>
  </si>
  <si>
    <r>
      <rPr>
        <b/>
        <sz val="11"/>
        <color theme="1"/>
        <rFont val="Tahoma"/>
        <family val="2"/>
        <charset val="204"/>
      </rPr>
      <t xml:space="preserve">343. </t>
    </r>
    <r>
      <rPr>
        <b/>
        <sz val="10"/>
        <color theme="1"/>
        <rFont val="Tahoma"/>
        <family val="2"/>
        <charset val="204"/>
      </rPr>
      <t>ГЕМБЕЛЬ Тимофей</t>
    </r>
  </si>
  <si>
    <r>
      <rPr>
        <b/>
        <sz val="11"/>
        <color theme="1"/>
        <rFont val="Tahoma"/>
        <family val="2"/>
        <charset val="204"/>
      </rPr>
      <t xml:space="preserve">344. </t>
    </r>
    <r>
      <rPr>
        <b/>
        <sz val="10"/>
        <color theme="1"/>
        <rFont val="Tahoma"/>
        <family val="2"/>
        <charset val="204"/>
      </rPr>
      <t>ЛИПАТОВ Илья</t>
    </r>
  </si>
  <si>
    <r>
      <rPr>
        <b/>
        <sz val="11"/>
        <color theme="1"/>
        <rFont val="Tahoma"/>
        <family val="2"/>
        <charset val="204"/>
      </rPr>
      <t xml:space="preserve">345. </t>
    </r>
    <r>
      <rPr>
        <b/>
        <sz val="10"/>
        <color theme="1"/>
        <rFont val="Tahoma"/>
        <family val="2"/>
        <charset val="204"/>
      </rPr>
      <t>ШЛЯНДИН Даниил</t>
    </r>
  </si>
  <si>
    <r>
      <rPr>
        <b/>
        <sz val="11"/>
        <color theme="1"/>
        <rFont val="Tahoma"/>
        <family val="2"/>
        <charset val="204"/>
      </rPr>
      <t xml:space="preserve">346. </t>
    </r>
    <r>
      <rPr>
        <b/>
        <sz val="10"/>
        <color theme="1"/>
        <rFont val="Tahoma"/>
        <family val="2"/>
        <charset val="204"/>
      </rPr>
      <t>МУДРЕЦОВ Сергей</t>
    </r>
  </si>
  <si>
    <r>
      <rPr>
        <b/>
        <sz val="11"/>
        <color theme="1"/>
        <rFont val="Tahoma"/>
        <family val="2"/>
        <charset val="204"/>
      </rPr>
      <t xml:space="preserve">347. </t>
    </r>
    <r>
      <rPr>
        <b/>
        <sz val="10"/>
        <color theme="1"/>
        <rFont val="Tahoma"/>
        <family val="2"/>
        <charset val="204"/>
      </rPr>
      <t>ШАЙХУТДИНОВ Данил</t>
    </r>
  </si>
  <si>
    <r>
      <rPr>
        <b/>
        <sz val="11"/>
        <color theme="1"/>
        <rFont val="Tahoma"/>
        <family val="2"/>
        <charset val="204"/>
      </rPr>
      <t xml:space="preserve">348. </t>
    </r>
    <r>
      <rPr>
        <b/>
        <sz val="10"/>
        <color theme="1"/>
        <rFont val="Tahoma"/>
        <family val="2"/>
        <charset val="204"/>
      </rPr>
      <t>САМОЙЛОВ Алексей</t>
    </r>
  </si>
  <si>
    <r>
      <rPr>
        <b/>
        <sz val="11"/>
        <color theme="1"/>
        <rFont val="Tahoma"/>
        <family val="2"/>
        <charset val="204"/>
      </rPr>
      <t xml:space="preserve">349. </t>
    </r>
    <r>
      <rPr>
        <b/>
        <sz val="10"/>
        <color theme="1"/>
        <rFont val="Tahoma"/>
        <family val="2"/>
        <charset val="204"/>
      </rPr>
      <t>ВЕЛИСЕВИЧ Алексей</t>
    </r>
  </si>
  <si>
    <r>
      <rPr>
        <b/>
        <sz val="11"/>
        <color theme="1"/>
        <rFont val="Tahoma"/>
        <family val="2"/>
        <charset val="204"/>
      </rPr>
      <t xml:space="preserve">350. </t>
    </r>
    <r>
      <rPr>
        <b/>
        <sz val="10"/>
        <color theme="1"/>
        <rFont val="Tahoma"/>
        <family val="2"/>
        <charset val="204"/>
      </rPr>
      <t>БАЯРСЛАНОВ Бислан</t>
    </r>
  </si>
  <si>
    <r>
      <rPr>
        <b/>
        <sz val="11"/>
        <color theme="1"/>
        <rFont val="Tahoma"/>
        <family val="2"/>
        <charset val="204"/>
      </rPr>
      <t xml:space="preserve">351. </t>
    </r>
    <r>
      <rPr>
        <b/>
        <sz val="10"/>
        <color theme="1"/>
        <rFont val="Tahoma"/>
        <family val="2"/>
        <charset val="204"/>
      </rPr>
      <t>СЕМЕНОВ Никита</t>
    </r>
  </si>
  <si>
    <r>
      <rPr>
        <b/>
        <sz val="11"/>
        <color theme="1"/>
        <rFont val="Tahoma"/>
        <family val="2"/>
        <charset val="204"/>
      </rPr>
      <t xml:space="preserve">352. </t>
    </r>
    <r>
      <rPr>
        <b/>
        <sz val="10"/>
        <color theme="1"/>
        <rFont val="Tahoma"/>
        <family val="2"/>
        <charset val="204"/>
      </rPr>
      <t>КОШЕЛЕВ Владислав</t>
    </r>
  </si>
  <si>
    <r>
      <rPr>
        <b/>
        <sz val="11"/>
        <color theme="1"/>
        <rFont val="Tahoma"/>
        <family val="2"/>
        <charset val="204"/>
      </rPr>
      <t xml:space="preserve">353. </t>
    </r>
    <r>
      <rPr>
        <b/>
        <sz val="10"/>
        <color theme="1"/>
        <rFont val="Tahoma"/>
        <family val="2"/>
        <charset val="204"/>
      </rPr>
      <t>УГРЮМОВ Артем</t>
    </r>
  </si>
  <si>
    <r>
      <rPr>
        <b/>
        <sz val="11"/>
        <color theme="1"/>
        <rFont val="Tahoma"/>
        <family val="2"/>
        <charset val="204"/>
      </rPr>
      <t xml:space="preserve">354. </t>
    </r>
    <r>
      <rPr>
        <b/>
        <sz val="10"/>
        <color theme="1"/>
        <rFont val="Tahoma"/>
        <family val="2"/>
        <charset val="204"/>
      </rPr>
      <t>АМИРОВ Владислав</t>
    </r>
  </si>
  <si>
    <r>
      <rPr>
        <b/>
        <sz val="11"/>
        <color theme="1"/>
        <rFont val="Tahoma"/>
        <family val="2"/>
        <charset val="204"/>
      </rPr>
      <t xml:space="preserve">355. </t>
    </r>
    <r>
      <rPr>
        <b/>
        <sz val="10"/>
        <color theme="1"/>
        <rFont val="Tahoma"/>
        <family val="2"/>
        <charset val="204"/>
      </rPr>
      <t>ЧУБУРОВ Артем</t>
    </r>
  </si>
  <si>
    <r>
      <rPr>
        <b/>
        <sz val="11"/>
        <color theme="1"/>
        <rFont val="Tahoma"/>
        <family val="2"/>
        <charset val="204"/>
      </rPr>
      <t xml:space="preserve">356. </t>
    </r>
    <r>
      <rPr>
        <b/>
        <sz val="10"/>
        <color theme="1"/>
        <rFont val="Tahoma"/>
        <family val="2"/>
        <charset val="204"/>
      </rPr>
      <t>ФИРСОВ Александр</t>
    </r>
  </si>
  <si>
    <r>
      <rPr>
        <b/>
        <sz val="11"/>
        <color theme="1"/>
        <rFont val="Tahoma"/>
        <family val="2"/>
        <charset val="204"/>
      </rPr>
      <t xml:space="preserve">357. </t>
    </r>
    <r>
      <rPr>
        <b/>
        <sz val="10"/>
        <color theme="1"/>
        <rFont val="Tahoma"/>
        <family val="2"/>
        <charset val="204"/>
      </rPr>
      <t>МОРДВИНКОВ Алексей</t>
    </r>
  </si>
  <si>
    <r>
      <rPr>
        <b/>
        <sz val="11"/>
        <color theme="1"/>
        <rFont val="Tahoma"/>
        <family val="2"/>
        <charset val="204"/>
      </rPr>
      <t xml:space="preserve">358. </t>
    </r>
    <r>
      <rPr>
        <b/>
        <sz val="10"/>
        <color theme="1"/>
        <rFont val="Tahoma"/>
        <family val="2"/>
        <charset val="204"/>
      </rPr>
      <t>АГАБАЛАЕВ Камран</t>
    </r>
  </si>
  <si>
    <r>
      <rPr>
        <b/>
        <sz val="11"/>
        <color theme="1"/>
        <rFont val="Tahoma"/>
        <family val="2"/>
        <charset val="204"/>
      </rPr>
      <t xml:space="preserve">359. </t>
    </r>
    <r>
      <rPr>
        <b/>
        <sz val="10"/>
        <color theme="1"/>
        <rFont val="Tahoma"/>
        <family val="2"/>
        <charset val="204"/>
      </rPr>
      <t>ГЛИНСКИХ Влад</t>
    </r>
  </si>
  <si>
    <r>
      <rPr>
        <b/>
        <sz val="11"/>
        <color theme="1"/>
        <rFont val="Tahoma"/>
        <family val="2"/>
        <charset val="204"/>
      </rPr>
      <t xml:space="preserve">360. </t>
    </r>
    <r>
      <rPr>
        <b/>
        <sz val="10"/>
        <color theme="1"/>
        <rFont val="Tahoma"/>
        <family val="2"/>
        <charset val="204"/>
      </rPr>
      <t>КУЧУКБАЕВ Даниил</t>
    </r>
  </si>
  <si>
    <r>
      <rPr>
        <b/>
        <sz val="11"/>
        <color theme="1"/>
        <rFont val="Tahoma"/>
        <family val="2"/>
        <charset val="204"/>
      </rPr>
      <t xml:space="preserve">361. </t>
    </r>
    <r>
      <rPr>
        <b/>
        <sz val="10"/>
        <color theme="1"/>
        <rFont val="Tahoma"/>
        <family val="2"/>
        <charset val="204"/>
      </rPr>
      <t>ПОВОЙКО Александр</t>
    </r>
  </si>
  <si>
    <r>
      <rPr>
        <b/>
        <sz val="11"/>
        <color theme="1"/>
        <rFont val="Tahoma"/>
        <family val="2"/>
        <charset val="204"/>
      </rPr>
      <t xml:space="preserve">362. </t>
    </r>
    <r>
      <rPr>
        <b/>
        <sz val="10"/>
        <color theme="1"/>
        <rFont val="Tahoma"/>
        <family val="2"/>
        <charset val="204"/>
      </rPr>
      <t>АБДУЛЛИН Дамир</t>
    </r>
  </si>
  <si>
    <r>
      <rPr>
        <b/>
        <sz val="11"/>
        <color theme="1"/>
        <rFont val="Tahoma"/>
        <family val="2"/>
        <charset val="204"/>
      </rPr>
      <t xml:space="preserve">384. </t>
    </r>
    <r>
      <rPr>
        <b/>
        <sz val="10"/>
        <color theme="1"/>
        <rFont val="Tahoma"/>
        <family val="2"/>
        <charset val="204"/>
      </rPr>
      <t>ХУТОРСКИЙ Евгений</t>
    </r>
  </si>
  <si>
    <r>
      <rPr>
        <b/>
        <sz val="11"/>
        <color theme="1"/>
        <rFont val="Tahoma"/>
        <family val="2"/>
        <charset val="204"/>
      </rPr>
      <t xml:space="preserve">383. </t>
    </r>
    <r>
      <rPr>
        <b/>
        <sz val="10"/>
        <color theme="1"/>
        <rFont val="Tahoma"/>
        <family val="2"/>
        <charset val="204"/>
      </rPr>
      <t>ГЕВОРГЯН Арам</t>
    </r>
  </si>
  <si>
    <r>
      <rPr>
        <b/>
        <sz val="11"/>
        <color theme="1"/>
        <rFont val="Tahoma"/>
        <family val="2"/>
        <charset val="204"/>
      </rPr>
      <t xml:space="preserve">382. </t>
    </r>
    <r>
      <rPr>
        <b/>
        <sz val="10"/>
        <color theme="1"/>
        <rFont val="Tahoma"/>
        <family val="2"/>
        <charset val="204"/>
      </rPr>
      <t>ХАРЛАШИН Кирилл</t>
    </r>
  </si>
  <si>
    <r>
      <rPr>
        <b/>
        <sz val="11"/>
        <color theme="1"/>
        <rFont val="Tahoma"/>
        <family val="2"/>
        <charset val="204"/>
      </rPr>
      <t xml:space="preserve">381. </t>
    </r>
    <r>
      <rPr>
        <b/>
        <sz val="10"/>
        <color theme="1"/>
        <rFont val="Tahoma"/>
        <family val="2"/>
        <charset val="204"/>
      </rPr>
      <t>БУГРИЕВ Игорь</t>
    </r>
  </si>
  <si>
    <r>
      <rPr>
        <b/>
        <sz val="11"/>
        <color theme="1"/>
        <rFont val="Tahoma"/>
        <family val="2"/>
        <charset val="204"/>
      </rPr>
      <t xml:space="preserve">380. </t>
    </r>
    <r>
      <rPr>
        <b/>
        <sz val="10"/>
        <color theme="1"/>
        <rFont val="Tahoma"/>
        <family val="2"/>
        <charset val="204"/>
      </rPr>
      <t>ОЛЕЙНИК Роман</t>
    </r>
  </si>
  <si>
    <r>
      <rPr>
        <b/>
        <sz val="11"/>
        <color theme="1"/>
        <rFont val="Tahoma"/>
        <family val="2"/>
        <charset val="204"/>
      </rPr>
      <t xml:space="preserve">379. </t>
    </r>
    <r>
      <rPr>
        <b/>
        <sz val="10"/>
        <color theme="1"/>
        <rFont val="Tahoma"/>
        <family val="2"/>
        <charset val="204"/>
      </rPr>
      <t>БАГАЕВ Сармат</t>
    </r>
  </si>
  <si>
    <r>
      <rPr>
        <b/>
        <sz val="11"/>
        <color theme="1"/>
        <rFont val="Tahoma"/>
        <family val="2"/>
        <charset val="204"/>
      </rPr>
      <t xml:space="preserve">378. </t>
    </r>
    <r>
      <rPr>
        <b/>
        <sz val="10"/>
        <color theme="1"/>
        <rFont val="Tahoma"/>
        <family val="2"/>
        <charset val="204"/>
      </rPr>
      <t>ДЗЮБИН Сергей</t>
    </r>
  </si>
  <si>
    <r>
      <rPr>
        <b/>
        <sz val="11"/>
        <color theme="1"/>
        <rFont val="Tahoma"/>
        <family val="2"/>
        <charset val="204"/>
      </rPr>
      <t xml:space="preserve">376. </t>
    </r>
    <r>
      <rPr>
        <b/>
        <sz val="10"/>
        <color theme="1"/>
        <rFont val="Tahoma"/>
        <family val="2"/>
        <charset val="204"/>
      </rPr>
      <t>ФЕДОРОВ Евгений</t>
    </r>
  </si>
  <si>
    <r>
      <rPr>
        <b/>
        <sz val="11"/>
        <color theme="1"/>
        <rFont val="Tahoma"/>
        <family val="2"/>
        <charset val="204"/>
      </rPr>
      <t xml:space="preserve">375. </t>
    </r>
    <r>
      <rPr>
        <b/>
        <sz val="10"/>
        <color theme="1"/>
        <rFont val="Tahoma"/>
        <family val="2"/>
        <charset val="204"/>
      </rPr>
      <t>БАХОЛДИН Никита</t>
    </r>
  </si>
  <si>
    <r>
      <rPr>
        <b/>
        <sz val="11"/>
        <color theme="1"/>
        <rFont val="Tahoma"/>
        <family val="2"/>
        <charset val="204"/>
      </rPr>
      <t xml:space="preserve">363. </t>
    </r>
    <r>
      <rPr>
        <b/>
        <sz val="10"/>
        <color theme="1"/>
        <rFont val="Tahoma"/>
        <family val="2"/>
        <charset val="204"/>
      </rPr>
      <t>ЗАГАЙНОВ Игорь</t>
    </r>
  </si>
  <si>
    <r>
      <rPr>
        <b/>
        <sz val="11"/>
        <color theme="1"/>
        <rFont val="Tahoma"/>
        <family val="2"/>
        <charset val="204"/>
      </rPr>
      <t xml:space="preserve">364. </t>
    </r>
    <r>
      <rPr>
        <b/>
        <sz val="10"/>
        <color theme="1"/>
        <rFont val="Tahoma"/>
        <family val="2"/>
        <charset val="204"/>
      </rPr>
      <t>РУНСКИЙ Павел</t>
    </r>
  </si>
  <si>
    <r>
      <rPr>
        <b/>
        <sz val="11"/>
        <color theme="1"/>
        <rFont val="Tahoma"/>
        <family val="2"/>
        <charset val="204"/>
      </rPr>
      <t xml:space="preserve">365. </t>
    </r>
    <r>
      <rPr>
        <b/>
        <sz val="10"/>
        <color theme="1"/>
        <rFont val="Tahoma"/>
        <family val="2"/>
        <charset val="204"/>
      </rPr>
      <t>АЛЬХНУ АМИР</t>
    </r>
  </si>
  <si>
    <r>
      <rPr>
        <b/>
        <sz val="11"/>
        <color theme="1"/>
        <rFont val="Tahoma"/>
        <family val="2"/>
        <charset val="204"/>
      </rPr>
      <t xml:space="preserve">366. </t>
    </r>
    <r>
      <rPr>
        <b/>
        <sz val="10"/>
        <color theme="1"/>
        <rFont val="Tahoma"/>
        <family val="2"/>
        <charset val="204"/>
      </rPr>
      <t>КУЗНЕЦОВ Александр</t>
    </r>
  </si>
  <si>
    <r>
      <rPr>
        <b/>
        <sz val="11"/>
        <color theme="1"/>
        <rFont val="Tahoma"/>
        <family val="2"/>
        <charset val="204"/>
      </rPr>
      <t xml:space="preserve">367. </t>
    </r>
    <r>
      <rPr>
        <b/>
        <sz val="10"/>
        <color theme="1"/>
        <rFont val="Tahoma"/>
        <family val="2"/>
        <charset val="204"/>
      </rPr>
      <t>ПОТЕРЯЕВ Александр</t>
    </r>
  </si>
  <si>
    <r>
      <rPr>
        <b/>
        <sz val="11"/>
        <color theme="1"/>
        <rFont val="Tahoma"/>
        <family val="2"/>
        <charset val="204"/>
      </rPr>
      <t xml:space="preserve">368. </t>
    </r>
    <r>
      <rPr>
        <b/>
        <sz val="10"/>
        <color theme="1"/>
        <rFont val="Tahoma"/>
        <family val="2"/>
        <charset val="204"/>
      </rPr>
      <t>ШЕРНАЗАРОВ Шерзот</t>
    </r>
  </si>
  <si>
    <r>
      <rPr>
        <b/>
        <sz val="11"/>
        <color theme="1"/>
        <rFont val="Tahoma"/>
        <family val="2"/>
        <charset val="204"/>
      </rPr>
      <t xml:space="preserve">369. </t>
    </r>
    <r>
      <rPr>
        <b/>
        <sz val="10"/>
        <color theme="1"/>
        <rFont val="Tahoma"/>
        <family val="2"/>
        <charset val="204"/>
      </rPr>
      <t>ФРОЛОВ Артур</t>
    </r>
  </si>
  <si>
    <r>
      <rPr>
        <b/>
        <sz val="11"/>
        <color theme="1"/>
        <rFont val="Tahoma"/>
        <family val="2"/>
        <charset val="204"/>
      </rPr>
      <t xml:space="preserve">370. </t>
    </r>
    <r>
      <rPr>
        <b/>
        <sz val="10"/>
        <color theme="1"/>
        <rFont val="Tahoma"/>
        <family val="2"/>
        <charset val="204"/>
      </rPr>
      <t>МИРАКОВ Даниил</t>
    </r>
  </si>
  <si>
    <r>
      <rPr>
        <b/>
        <sz val="11"/>
        <color theme="1"/>
        <rFont val="Tahoma"/>
        <family val="2"/>
        <charset val="204"/>
      </rPr>
      <t xml:space="preserve">371. </t>
    </r>
    <r>
      <rPr>
        <b/>
        <sz val="10"/>
        <color theme="1"/>
        <rFont val="Tahoma"/>
        <family val="2"/>
        <charset val="204"/>
      </rPr>
      <t>ДУНЮШКИН Кирилл</t>
    </r>
  </si>
  <si>
    <r>
      <rPr>
        <b/>
        <sz val="11"/>
        <color theme="1"/>
        <rFont val="Tahoma"/>
        <family val="2"/>
        <charset val="204"/>
      </rPr>
      <t xml:space="preserve">372. </t>
    </r>
    <r>
      <rPr>
        <b/>
        <sz val="10"/>
        <color theme="1"/>
        <rFont val="Tahoma"/>
        <family val="2"/>
        <charset val="204"/>
      </rPr>
      <t>КОГАНОВСКИЙ Алексей</t>
    </r>
  </si>
  <si>
    <r>
      <rPr>
        <b/>
        <sz val="11"/>
        <color theme="1"/>
        <rFont val="Tahoma"/>
        <family val="2"/>
        <charset val="204"/>
      </rPr>
      <t xml:space="preserve">373. </t>
    </r>
    <r>
      <rPr>
        <b/>
        <sz val="10"/>
        <color theme="1"/>
        <rFont val="Tahoma"/>
        <family val="2"/>
        <charset val="204"/>
      </rPr>
      <t>ШИХАРОВ Данил</t>
    </r>
  </si>
  <si>
    <r>
      <rPr>
        <b/>
        <sz val="11"/>
        <color theme="1"/>
        <rFont val="Tahoma"/>
        <family val="2"/>
        <charset val="204"/>
      </rPr>
      <t xml:space="preserve">374. </t>
    </r>
    <r>
      <rPr>
        <b/>
        <sz val="10"/>
        <color theme="1"/>
        <rFont val="Tahoma"/>
        <family val="2"/>
        <charset val="204"/>
      </rPr>
      <t>МАТВЕЕВ Дмитрий</t>
    </r>
  </si>
  <si>
    <r>
      <rPr>
        <b/>
        <sz val="11"/>
        <color theme="1"/>
        <rFont val="Tahoma"/>
        <family val="2"/>
        <charset val="204"/>
      </rPr>
      <t xml:space="preserve">377. </t>
    </r>
    <r>
      <rPr>
        <b/>
        <sz val="10"/>
        <color theme="1"/>
        <rFont val="Tahoma"/>
        <family val="2"/>
        <charset val="204"/>
      </rPr>
      <t>ПАВЛОВ Сергей</t>
    </r>
  </si>
  <si>
    <r>
      <rPr>
        <b/>
        <sz val="11"/>
        <color theme="1"/>
        <rFont val="Tahoma"/>
        <family val="2"/>
        <charset val="204"/>
      </rPr>
      <t xml:space="preserve">385. </t>
    </r>
    <r>
      <rPr>
        <b/>
        <sz val="10"/>
        <color theme="1"/>
        <rFont val="Tahoma"/>
        <family val="2"/>
        <charset val="204"/>
      </rPr>
      <t>ПАВЛЮК Ефим</t>
    </r>
  </si>
  <si>
    <r>
      <rPr>
        <b/>
        <sz val="11"/>
        <color theme="1"/>
        <rFont val="Tahoma"/>
        <family val="2"/>
        <charset val="204"/>
      </rPr>
      <t xml:space="preserve">387. </t>
    </r>
    <r>
      <rPr>
        <b/>
        <sz val="10"/>
        <color theme="1"/>
        <rFont val="Tahoma"/>
        <family val="2"/>
        <charset val="204"/>
      </rPr>
      <t>МКРТЧЯН Георгий</t>
    </r>
  </si>
  <si>
    <r>
      <rPr>
        <b/>
        <sz val="11"/>
        <color theme="1"/>
        <rFont val="Tahoma"/>
        <family val="2"/>
        <charset val="204"/>
      </rPr>
      <t xml:space="preserve">388. </t>
    </r>
    <r>
      <rPr>
        <b/>
        <sz val="10"/>
        <color theme="1"/>
        <rFont val="Tahoma"/>
        <family val="2"/>
        <charset val="204"/>
      </rPr>
      <t>МАКСИМОВ Олег</t>
    </r>
  </si>
  <si>
    <r>
      <rPr>
        <b/>
        <sz val="11"/>
        <color theme="1"/>
        <rFont val="Tahoma"/>
        <family val="2"/>
        <charset val="204"/>
      </rPr>
      <t xml:space="preserve">389. </t>
    </r>
    <r>
      <rPr>
        <b/>
        <sz val="10"/>
        <color theme="1"/>
        <rFont val="Tahoma"/>
        <family val="2"/>
        <charset val="204"/>
      </rPr>
      <t>ИЛЬЯЗОВ Искандер</t>
    </r>
  </si>
  <si>
    <r>
      <rPr>
        <b/>
        <sz val="11"/>
        <color theme="1"/>
        <rFont val="Tahoma"/>
        <family val="2"/>
        <charset val="204"/>
      </rPr>
      <t xml:space="preserve">390. </t>
    </r>
    <r>
      <rPr>
        <b/>
        <sz val="10"/>
        <color theme="1"/>
        <rFont val="Tahoma"/>
        <family val="2"/>
        <charset val="204"/>
      </rPr>
      <t>ЩЕРБАТОВ Илья</t>
    </r>
  </si>
  <si>
    <r>
      <rPr>
        <b/>
        <sz val="11"/>
        <color theme="1"/>
        <rFont val="Tahoma"/>
        <family val="2"/>
        <charset val="204"/>
      </rPr>
      <t xml:space="preserve">391. </t>
    </r>
    <r>
      <rPr>
        <b/>
        <sz val="10"/>
        <color theme="1"/>
        <rFont val="Tahoma"/>
        <family val="2"/>
        <charset val="204"/>
      </rPr>
      <t>КРАСНОБАЕВ Артем</t>
    </r>
  </si>
  <si>
    <r>
      <rPr>
        <b/>
        <sz val="11"/>
        <color theme="1"/>
        <rFont val="Tahoma"/>
        <family val="2"/>
        <charset val="204"/>
      </rPr>
      <t xml:space="preserve">392. </t>
    </r>
    <r>
      <rPr>
        <b/>
        <sz val="10"/>
        <color theme="1"/>
        <rFont val="Tahoma"/>
        <family val="2"/>
        <charset val="204"/>
      </rPr>
      <t>КОХАНОВСКИЙ Дмитрий</t>
    </r>
  </si>
  <si>
    <r>
      <rPr>
        <b/>
        <sz val="11"/>
        <color theme="1"/>
        <rFont val="Tahoma"/>
        <family val="2"/>
        <charset val="204"/>
      </rPr>
      <t xml:space="preserve">393. </t>
    </r>
    <r>
      <rPr>
        <b/>
        <sz val="10"/>
        <color theme="1"/>
        <rFont val="Tahoma"/>
        <family val="2"/>
        <charset val="204"/>
      </rPr>
      <t>КУРБАНОВ  Магомед</t>
    </r>
  </si>
  <si>
    <r>
      <rPr>
        <b/>
        <sz val="11"/>
        <color theme="1"/>
        <rFont val="Tahoma"/>
        <family val="2"/>
        <charset val="204"/>
      </rPr>
      <t xml:space="preserve">394. </t>
    </r>
    <r>
      <rPr>
        <b/>
        <sz val="10"/>
        <color theme="1"/>
        <rFont val="Tahoma"/>
        <family val="2"/>
        <charset val="204"/>
      </rPr>
      <t>БЕЛЬДЫ Дмитрий</t>
    </r>
  </si>
  <si>
    <r>
      <rPr>
        <b/>
        <sz val="11"/>
        <color theme="1"/>
        <rFont val="Tahoma"/>
        <family val="2"/>
        <charset val="204"/>
      </rPr>
      <t xml:space="preserve">395. </t>
    </r>
    <r>
      <rPr>
        <b/>
        <sz val="10"/>
        <color theme="1"/>
        <rFont val="Tahoma"/>
        <family val="2"/>
        <charset val="204"/>
      </rPr>
      <t>ТЯН Дмитрий</t>
    </r>
  </si>
  <si>
    <r>
      <rPr>
        <b/>
        <sz val="11"/>
        <color theme="1"/>
        <rFont val="Tahoma"/>
        <family val="2"/>
        <charset val="204"/>
      </rPr>
      <t xml:space="preserve">396. </t>
    </r>
    <r>
      <rPr>
        <b/>
        <sz val="10"/>
        <color theme="1"/>
        <rFont val="Tahoma"/>
        <family val="2"/>
        <charset val="204"/>
      </rPr>
      <t>НЕЧАЕВ Артур</t>
    </r>
  </si>
  <si>
    <r>
      <rPr>
        <b/>
        <sz val="11"/>
        <color theme="1"/>
        <rFont val="Tahoma"/>
        <family val="2"/>
        <charset val="204"/>
      </rPr>
      <t xml:space="preserve">397. </t>
    </r>
    <r>
      <rPr>
        <b/>
        <sz val="10"/>
        <color theme="1"/>
        <rFont val="Tahoma"/>
        <family val="2"/>
        <charset val="204"/>
      </rPr>
      <t>КЛИМОВ Даниил</t>
    </r>
  </si>
  <si>
    <r>
      <rPr>
        <b/>
        <sz val="11"/>
        <color theme="1"/>
        <rFont val="Tahoma"/>
        <family val="2"/>
        <charset val="204"/>
      </rPr>
      <t xml:space="preserve">398. </t>
    </r>
    <r>
      <rPr>
        <b/>
        <sz val="10"/>
        <color theme="1"/>
        <rFont val="Tahoma"/>
        <family val="2"/>
        <charset val="204"/>
      </rPr>
      <t>ШАРИН Никита</t>
    </r>
  </si>
  <si>
    <r>
      <rPr>
        <b/>
        <sz val="11"/>
        <color theme="1"/>
        <rFont val="Tahoma"/>
        <family val="2"/>
        <charset val="204"/>
      </rPr>
      <t xml:space="preserve">399. </t>
    </r>
    <r>
      <rPr>
        <b/>
        <sz val="10"/>
        <color theme="1"/>
        <rFont val="Tahoma"/>
        <family val="2"/>
        <charset val="204"/>
      </rPr>
      <t>УЛЬДАНОВ Радмир</t>
    </r>
  </si>
  <si>
    <r>
      <rPr>
        <b/>
        <sz val="11"/>
        <color theme="1"/>
        <rFont val="Tahoma"/>
        <family val="2"/>
        <charset val="204"/>
      </rPr>
      <t xml:space="preserve">400. </t>
    </r>
    <r>
      <rPr>
        <b/>
        <sz val="10"/>
        <color theme="1"/>
        <rFont val="Tahoma"/>
        <family val="2"/>
        <charset val="204"/>
      </rPr>
      <t>ЛЕУШЕВСКИЙ Валерий</t>
    </r>
  </si>
  <si>
    <r>
      <rPr>
        <b/>
        <sz val="11"/>
        <color theme="1"/>
        <rFont val="Tahoma"/>
        <family val="2"/>
        <charset val="204"/>
      </rPr>
      <t xml:space="preserve">401. </t>
    </r>
    <r>
      <rPr>
        <b/>
        <sz val="10"/>
        <color theme="1"/>
        <rFont val="Tahoma"/>
        <family val="2"/>
        <charset val="204"/>
      </rPr>
      <t>МАЛЫГИН Никита</t>
    </r>
  </si>
  <si>
    <r>
      <rPr>
        <b/>
        <sz val="11"/>
        <color theme="1"/>
        <rFont val="Tahoma"/>
        <family val="2"/>
        <charset val="204"/>
      </rPr>
      <t xml:space="preserve">402. </t>
    </r>
    <r>
      <rPr>
        <b/>
        <sz val="10"/>
        <color theme="1"/>
        <rFont val="Tahoma"/>
        <family val="2"/>
        <charset val="204"/>
      </rPr>
      <t>УЛЬБАШЕВ Омар</t>
    </r>
  </si>
  <si>
    <r>
      <rPr>
        <b/>
        <sz val="11"/>
        <color theme="1"/>
        <rFont val="Tahoma"/>
        <family val="2"/>
        <charset val="204"/>
      </rPr>
      <t xml:space="preserve">403. </t>
    </r>
    <r>
      <rPr>
        <b/>
        <sz val="10"/>
        <color theme="1"/>
        <rFont val="Tahoma"/>
        <family val="2"/>
        <charset val="204"/>
      </rPr>
      <t>ЧЕРНОВ Александр</t>
    </r>
  </si>
  <si>
    <r>
      <rPr>
        <b/>
        <sz val="11"/>
        <color theme="1"/>
        <rFont val="Tahoma"/>
        <family val="2"/>
        <charset val="204"/>
      </rPr>
      <t xml:space="preserve">404. </t>
    </r>
    <r>
      <rPr>
        <b/>
        <sz val="10"/>
        <color theme="1"/>
        <rFont val="Tahoma"/>
        <family val="2"/>
        <charset val="204"/>
      </rPr>
      <t>ПЕТРОСЯН Арсен</t>
    </r>
  </si>
  <si>
    <r>
      <rPr>
        <b/>
        <sz val="11"/>
        <color theme="1"/>
        <rFont val="Tahoma"/>
        <family val="2"/>
        <charset val="204"/>
      </rPr>
      <t xml:space="preserve">405. </t>
    </r>
    <r>
      <rPr>
        <b/>
        <sz val="10"/>
        <color theme="1"/>
        <rFont val="Tahoma"/>
        <family val="2"/>
        <charset val="204"/>
      </rPr>
      <t>ШИШМАРОВ Юрий</t>
    </r>
  </si>
  <si>
    <r>
      <rPr>
        <b/>
        <sz val="11"/>
        <color theme="1"/>
        <rFont val="Tahoma"/>
        <family val="2"/>
        <charset val="204"/>
      </rPr>
      <t xml:space="preserve">406. </t>
    </r>
    <r>
      <rPr>
        <b/>
        <sz val="10"/>
        <color theme="1"/>
        <rFont val="Tahoma"/>
        <family val="2"/>
        <charset val="204"/>
      </rPr>
      <t>МУСТАФАЕВ Мустафа</t>
    </r>
  </si>
  <si>
    <t>407.  МАРТИРОСЯН Гариг</t>
  </si>
  <si>
    <r>
      <rPr>
        <b/>
        <sz val="11"/>
        <color theme="1"/>
        <rFont val="Tahoma"/>
        <family val="2"/>
        <charset val="204"/>
      </rPr>
      <t xml:space="preserve">421. </t>
    </r>
    <r>
      <rPr>
        <b/>
        <sz val="10"/>
        <color theme="1"/>
        <rFont val="Tahoma"/>
        <family val="2"/>
        <charset val="204"/>
      </rPr>
      <t>БАШАРОВА Полина</t>
    </r>
  </si>
  <si>
    <r>
      <rPr>
        <b/>
        <sz val="11"/>
        <color theme="1"/>
        <rFont val="Tahoma"/>
        <family val="2"/>
        <charset val="204"/>
      </rPr>
      <t xml:space="preserve">422. </t>
    </r>
    <r>
      <rPr>
        <b/>
        <sz val="10"/>
        <color theme="1"/>
        <rFont val="Tahoma"/>
        <family val="2"/>
        <charset val="204"/>
      </rPr>
      <t>ЖИРОВА Лидия</t>
    </r>
  </si>
  <si>
    <r>
      <rPr>
        <b/>
        <sz val="11"/>
        <color theme="1"/>
        <rFont val="Tahoma"/>
        <family val="2"/>
        <charset val="204"/>
      </rPr>
      <t xml:space="preserve">423. </t>
    </r>
    <r>
      <rPr>
        <b/>
        <sz val="10"/>
        <color theme="1"/>
        <rFont val="Tahoma"/>
        <family val="2"/>
        <charset val="204"/>
      </rPr>
      <t>ДУБИЦКАЯ Алина</t>
    </r>
  </si>
  <si>
    <r>
      <rPr>
        <b/>
        <sz val="11"/>
        <color theme="1"/>
        <rFont val="Tahoma"/>
        <family val="2"/>
        <charset val="204"/>
      </rPr>
      <t xml:space="preserve">424. </t>
    </r>
    <r>
      <rPr>
        <b/>
        <sz val="10"/>
        <color theme="1"/>
        <rFont val="Tahoma"/>
        <family val="2"/>
        <charset val="204"/>
      </rPr>
      <t>ИНЬКОВА Анна</t>
    </r>
  </si>
  <si>
    <r>
      <rPr>
        <b/>
        <sz val="11"/>
        <color theme="1"/>
        <rFont val="Tahoma"/>
        <family val="2"/>
        <charset val="204"/>
      </rPr>
      <t xml:space="preserve">425. </t>
    </r>
    <r>
      <rPr>
        <b/>
        <sz val="10"/>
        <color theme="1"/>
        <rFont val="Tahoma"/>
        <family val="2"/>
        <charset val="204"/>
      </rPr>
      <t>СЮЗЕВА Алена</t>
    </r>
  </si>
  <si>
    <t>426. ТЕРНОВЫХ Татьяна</t>
  </si>
  <si>
    <r>
      <rPr>
        <b/>
        <sz val="11"/>
        <color theme="1"/>
        <rFont val="Tahoma"/>
        <family val="2"/>
        <charset val="204"/>
      </rPr>
      <t xml:space="preserve">427. </t>
    </r>
    <r>
      <rPr>
        <b/>
        <sz val="10"/>
        <color theme="1"/>
        <rFont val="Tahoma"/>
        <family val="2"/>
        <charset val="204"/>
      </rPr>
      <t>ГОРЕЛИК Ольга</t>
    </r>
  </si>
  <si>
    <r>
      <rPr>
        <b/>
        <sz val="11"/>
        <color theme="1"/>
        <rFont val="Tahoma"/>
        <family val="2"/>
        <charset val="204"/>
      </rPr>
      <t xml:space="preserve">437. </t>
    </r>
    <r>
      <rPr>
        <b/>
        <sz val="10"/>
        <color theme="1"/>
        <rFont val="Tahoma"/>
        <family val="2"/>
        <charset val="204"/>
      </rPr>
      <t>КОЗЛОВА Екатерина</t>
    </r>
  </si>
  <si>
    <r>
      <rPr>
        <b/>
        <sz val="11"/>
        <color theme="1"/>
        <rFont val="Tahoma"/>
        <family val="2"/>
        <charset val="204"/>
      </rPr>
      <t xml:space="preserve">438. </t>
    </r>
    <r>
      <rPr>
        <b/>
        <sz val="10"/>
        <color theme="1"/>
        <rFont val="Tahoma"/>
        <family val="2"/>
        <charset val="204"/>
      </rPr>
      <t>ИВАНОВА Алена</t>
    </r>
  </si>
  <si>
    <r>
      <rPr>
        <b/>
        <sz val="11"/>
        <color theme="1"/>
        <rFont val="Tahoma"/>
        <family val="2"/>
        <charset val="204"/>
      </rPr>
      <t xml:space="preserve">439. </t>
    </r>
    <r>
      <rPr>
        <b/>
        <sz val="10"/>
        <color theme="1"/>
        <rFont val="Tahoma"/>
        <family val="2"/>
        <charset val="204"/>
      </rPr>
      <t>ЧЕРНЫШЕВА Яна</t>
    </r>
  </si>
  <si>
    <r>
      <rPr>
        <b/>
        <sz val="11"/>
        <color theme="1"/>
        <rFont val="Tahoma"/>
        <family val="2"/>
        <charset val="204"/>
      </rPr>
      <t xml:space="preserve">440. </t>
    </r>
    <r>
      <rPr>
        <b/>
        <sz val="10"/>
        <color theme="1"/>
        <rFont val="Tahoma"/>
        <family val="2"/>
        <charset val="204"/>
      </rPr>
      <t>МАКОЕВА Марина</t>
    </r>
  </si>
  <si>
    <r>
      <rPr>
        <b/>
        <sz val="11"/>
        <color theme="1"/>
        <rFont val="Tahoma"/>
        <family val="2"/>
        <charset val="204"/>
      </rPr>
      <t xml:space="preserve">441. </t>
    </r>
    <r>
      <rPr>
        <b/>
        <sz val="10"/>
        <color theme="1"/>
        <rFont val="Tahoma"/>
        <family val="2"/>
        <charset val="204"/>
      </rPr>
      <t>КОЖЕВНИКОВА Алина</t>
    </r>
  </si>
  <si>
    <r>
      <rPr>
        <b/>
        <sz val="11"/>
        <rFont val="Tahoma"/>
        <family val="2"/>
        <charset val="204"/>
      </rPr>
      <t xml:space="preserve">443. </t>
    </r>
    <r>
      <rPr>
        <b/>
        <sz val="10"/>
        <rFont val="Tahoma"/>
        <family val="2"/>
        <charset val="204"/>
      </rPr>
      <t>ПОПОВА Юлия</t>
    </r>
  </si>
  <si>
    <r>
      <t xml:space="preserve">445. </t>
    </r>
    <r>
      <rPr>
        <b/>
        <sz val="10"/>
        <color theme="1"/>
        <rFont val="Calibri"/>
        <family val="2"/>
        <charset val="204"/>
        <scheme val="minor"/>
      </rPr>
      <t>ДОМАХИНА Снежанна</t>
    </r>
  </si>
  <si>
    <t>1</t>
  </si>
  <si>
    <r>
      <rPr>
        <b/>
        <sz val="11"/>
        <color theme="1"/>
        <rFont val="Tahoma"/>
        <family val="2"/>
        <charset val="204"/>
      </rPr>
      <t xml:space="preserve">119. </t>
    </r>
    <r>
      <rPr>
        <b/>
        <sz val="10"/>
        <color theme="1"/>
        <rFont val="Tahoma"/>
        <family val="2"/>
        <charset val="204"/>
      </rPr>
      <t>ДЬЯЧЕНКО Владимир</t>
    </r>
  </si>
  <si>
    <r>
      <rPr>
        <b/>
        <sz val="11"/>
        <color theme="1"/>
        <rFont val="Tahoma"/>
        <family val="2"/>
        <charset val="204"/>
      </rPr>
      <t xml:space="preserve">120. </t>
    </r>
    <r>
      <rPr>
        <b/>
        <sz val="10"/>
        <color theme="1"/>
        <rFont val="Tahoma"/>
        <family val="2"/>
        <charset val="204"/>
      </rPr>
      <t>ЧЕРНОУСОВ Дмитрий</t>
    </r>
  </si>
  <si>
    <r>
      <rPr>
        <b/>
        <sz val="11"/>
        <color theme="1"/>
        <rFont val="Tahoma"/>
        <family val="2"/>
        <charset val="204"/>
      </rPr>
      <t xml:space="preserve">121. </t>
    </r>
    <r>
      <rPr>
        <b/>
        <sz val="10"/>
        <color theme="1"/>
        <rFont val="Tahoma"/>
        <family val="2"/>
        <charset val="204"/>
      </rPr>
      <t>ДЕРЕВНИН Кирилл</t>
    </r>
  </si>
  <si>
    <r>
      <rPr>
        <b/>
        <sz val="11"/>
        <color theme="1"/>
        <rFont val="Tahoma"/>
        <family val="2"/>
        <charset val="204"/>
      </rPr>
      <t xml:space="preserve">122. </t>
    </r>
    <r>
      <rPr>
        <b/>
        <sz val="10"/>
        <color theme="1"/>
        <rFont val="Tahoma"/>
        <family val="2"/>
        <charset val="204"/>
      </rPr>
      <t>ЛОШКАРЕВ Максим</t>
    </r>
  </si>
  <si>
    <r>
      <rPr>
        <b/>
        <sz val="11"/>
        <color theme="1"/>
        <rFont val="Tahoma"/>
        <family val="2"/>
        <charset val="204"/>
      </rPr>
      <t xml:space="preserve">123. </t>
    </r>
    <r>
      <rPr>
        <b/>
        <sz val="10"/>
        <color theme="1"/>
        <rFont val="Tahoma"/>
        <family val="2"/>
        <charset val="204"/>
      </rPr>
      <t>ЧЕРНИЦОВ Владислав</t>
    </r>
  </si>
  <si>
    <r>
      <rPr>
        <b/>
        <sz val="11"/>
        <color theme="1"/>
        <rFont val="Tahoma"/>
        <family val="2"/>
        <charset val="204"/>
      </rPr>
      <t xml:space="preserve">124. </t>
    </r>
    <r>
      <rPr>
        <b/>
        <sz val="10"/>
        <color theme="1"/>
        <rFont val="Tahoma"/>
        <family val="2"/>
        <charset val="204"/>
      </rPr>
      <t>СЕРЕГИН Алексей</t>
    </r>
  </si>
  <si>
    <r>
      <rPr>
        <b/>
        <sz val="11"/>
        <color theme="1"/>
        <rFont val="Tahoma"/>
        <family val="2"/>
        <charset val="204"/>
      </rPr>
      <t xml:space="preserve">125. </t>
    </r>
    <r>
      <rPr>
        <b/>
        <sz val="10"/>
        <color theme="1"/>
        <rFont val="Tahoma"/>
        <family val="2"/>
        <charset val="204"/>
      </rPr>
      <t>ПОЛИЩУК Даниил</t>
    </r>
  </si>
  <si>
    <r>
      <rPr>
        <b/>
        <sz val="11"/>
        <color theme="1"/>
        <rFont val="Tahoma"/>
        <family val="2"/>
        <charset val="204"/>
      </rPr>
      <t xml:space="preserve">126. </t>
    </r>
    <r>
      <rPr>
        <b/>
        <sz val="10"/>
        <color theme="1"/>
        <rFont val="Tahoma"/>
        <family val="2"/>
        <charset val="204"/>
      </rPr>
      <t>ДЗЕТЛЬ Байзет</t>
    </r>
  </si>
  <si>
    <r>
      <rPr>
        <b/>
        <sz val="11"/>
        <color theme="1"/>
        <rFont val="Tahoma"/>
        <family val="2"/>
        <charset val="204"/>
      </rPr>
      <t xml:space="preserve">127. </t>
    </r>
    <r>
      <rPr>
        <b/>
        <sz val="10"/>
        <color theme="1"/>
        <rFont val="Tahoma"/>
        <family val="2"/>
        <charset val="204"/>
      </rPr>
      <t>АДЖИГОПАРОВ Вилен</t>
    </r>
  </si>
  <si>
    <r>
      <rPr>
        <b/>
        <sz val="11"/>
        <color theme="1"/>
        <rFont val="Tahoma"/>
        <family val="2"/>
        <charset val="204"/>
      </rPr>
      <t xml:space="preserve">128. </t>
    </r>
    <r>
      <rPr>
        <b/>
        <sz val="10"/>
        <color theme="1"/>
        <rFont val="Tahoma"/>
        <family val="2"/>
        <charset val="204"/>
      </rPr>
      <t>ПЛАШКИН Василий</t>
    </r>
  </si>
  <si>
    <r>
      <rPr>
        <b/>
        <sz val="11"/>
        <color theme="1"/>
        <rFont val="Tahoma"/>
        <family val="2"/>
        <charset val="204"/>
      </rPr>
      <t xml:space="preserve">129. </t>
    </r>
    <r>
      <rPr>
        <b/>
        <sz val="10"/>
        <color theme="1"/>
        <rFont val="Tahoma"/>
        <family val="2"/>
        <charset val="204"/>
      </rPr>
      <t>БЕЖЕНАРЬ Владимир</t>
    </r>
  </si>
  <si>
    <r>
      <rPr>
        <b/>
        <sz val="11"/>
        <color theme="1"/>
        <rFont val="Tahoma"/>
        <family val="2"/>
        <charset val="204"/>
      </rPr>
      <t xml:space="preserve">130. </t>
    </r>
    <r>
      <rPr>
        <b/>
        <sz val="10"/>
        <color theme="1"/>
        <rFont val="Tahoma"/>
        <family val="2"/>
        <charset val="204"/>
      </rPr>
      <t>ДЕЙЛИДЕНАС Константин</t>
    </r>
  </si>
  <si>
    <r>
      <rPr>
        <b/>
        <sz val="11"/>
        <color theme="1"/>
        <rFont val="Tahoma"/>
        <family val="2"/>
        <charset val="204"/>
      </rPr>
      <t xml:space="preserve">131. </t>
    </r>
    <r>
      <rPr>
        <b/>
        <sz val="10"/>
        <color theme="1"/>
        <rFont val="Tahoma"/>
        <family val="2"/>
        <charset val="204"/>
      </rPr>
      <t>САРАЛИЕВ Казбек</t>
    </r>
  </si>
  <si>
    <r>
      <rPr>
        <b/>
        <sz val="11"/>
        <color theme="1"/>
        <rFont val="Tahoma"/>
        <family val="2"/>
        <charset val="204"/>
      </rPr>
      <t xml:space="preserve">132. </t>
    </r>
    <r>
      <rPr>
        <b/>
        <sz val="10"/>
        <color theme="1"/>
        <rFont val="Tahoma"/>
        <family val="2"/>
        <charset val="204"/>
      </rPr>
      <t>ВЕРЕМЕЕНКО Александр</t>
    </r>
  </si>
  <si>
    <r>
      <rPr>
        <b/>
        <sz val="11"/>
        <color theme="1"/>
        <rFont val="Tahoma"/>
        <family val="2"/>
        <charset val="204"/>
      </rPr>
      <t xml:space="preserve">133. </t>
    </r>
    <r>
      <rPr>
        <b/>
        <sz val="10"/>
        <color theme="1"/>
        <rFont val="Tahoma"/>
        <family val="2"/>
        <charset val="204"/>
      </rPr>
      <t>ОКУЛОВ Илья</t>
    </r>
  </si>
  <si>
    <r>
      <rPr>
        <b/>
        <sz val="11"/>
        <color theme="1"/>
        <rFont val="Tahoma"/>
        <family val="2"/>
        <charset val="204"/>
      </rPr>
      <t xml:space="preserve">134. </t>
    </r>
    <r>
      <rPr>
        <b/>
        <sz val="10"/>
        <color theme="1"/>
        <rFont val="Tahoma"/>
        <family val="2"/>
        <charset val="204"/>
      </rPr>
      <t>ПЕГОВ Никита</t>
    </r>
  </si>
  <si>
    <r>
      <rPr>
        <b/>
        <sz val="11"/>
        <color theme="1"/>
        <rFont val="Tahoma"/>
        <family val="2"/>
        <charset val="204"/>
      </rPr>
      <t xml:space="preserve">135. </t>
    </r>
    <r>
      <rPr>
        <b/>
        <sz val="10"/>
        <color theme="1"/>
        <rFont val="Tahoma"/>
        <family val="2"/>
        <charset val="204"/>
      </rPr>
      <t>ПОНОМАРЕВ Максим</t>
    </r>
  </si>
  <si>
    <r>
      <rPr>
        <b/>
        <sz val="11"/>
        <color theme="1"/>
        <rFont val="Tahoma"/>
        <family val="2"/>
        <charset val="204"/>
      </rPr>
      <t xml:space="preserve">136. </t>
    </r>
    <r>
      <rPr>
        <b/>
        <sz val="10"/>
        <color theme="1"/>
        <rFont val="Tahoma"/>
        <family val="2"/>
        <charset val="204"/>
      </rPr>
      <t>ГАЛИЕВ Амир</t>
    </r>
  </si>
  <si>
    <r>
      <rPr>
        <b/>
        <sz val="11"/>
        <color theme="1"/>
        <rFont val="Tahoma"/>
        <family val="2"/>
        <charset val="204"/>
      </rPr>
      <t xml:space="preserve">153. </t>
    </r>
    <r>
      <rPr>
        <b/>
        <sz val="10"/>
        <color theme="1"/>
        <rFont val="Tahoma"/>
        <family val="2"/>
        <charset val="204"/>
      </rPr>
      <t>ШИМЧЕНКО Артем</t>
    </r>
  </si>
  <si>
    <r>
      <rPr>
        <b/>
        <sz val="11"/>
        <color theme="1"/>
        <rFont val="Tahoma"/>
        <family val="2"/>
        <charset val="204"/>
      </rPr>
      <t xml:space="preserve">154. </t>
    </r>
    <r>
      <rPr>
        <b/>
        <sz val="10"/>
        <color theme="1"/>
        <rFont val="Tahoma"/>
        <family val="2"/>
        <charset val="204"/>
      </rPr>
      <t>ПАСТУШЕНКО Роман</t>
    </r>
  </si>
  <si>
    <r>
      <rPr>
        <b/>
        <sz val="11"/>
        <color theme="1"/>
        <rFont val="Tahoma"/>
        <family val="2"/>
        <charset val="204"/>
      </rPr>
      <t xml:space="preserve">155. </t>
    </r>
    <r>
      <rPr>
        <b/>
        <sz val="10"/>
        <color theme="1"/>
        <rFont val="Tahoma"/>
        <family val="2"/>
        <charset val="204"/>
      </rPr>
      <t>КОБАЛЯН Арсен</t>
    </r>
  </si>
  <si>
    <r>
      <rPr>
        <b/>
        <sz val="11"/>
        <color theme="1"/>
        <rFont val="Tahoma"/>
        <family val="2"/>
        <charset val="204"/>
      </rPr>
      <t xml:space="preserve">156. </t>
    </r>
    <r>
      <rPr>
        <b/>
        <sz val="10"/>
        <color theme="1"/>
        <rFont val="Tahoma"/>
        <family val="2"/>
        <charset val="204"/>
      </rPr>
      <t>ЧЕРНЫШОВ Семен</t>
    </r>
  </si>
  <si>
    <r>
      <rPr>
        <b/>
        <sz val="11"/>
        <color theme="1"/>
        <rFont val="Tahoma"/>
        <family val="2"/>
        <charset val="204"/>
      </rPr>
      <t xml:space="preserve">157. </t>
    </r>
    <r>
      <rPr>
        <b/>
        <sz val="10"/>
        <color theme="1"/>
        <rFont val="Tahoma"/>
        <family val="2"/>
        <charset val="204"/>
      </rPr>
      <t>ЮН Глеб</t>
    </r>
  </si>
  <si>
    <r>
      <rPr>
        <b/>
        <sz val="11"/>
        <color theme="1"/>
        <rFont val="Tahoma"/>
        <family val="2"/>
        <charset val="204"/>
      </rPr>
      <t xml:space="preserve">158. </t>
    </r>
    <r>
      <rPr>
        <b/>
        <sz val="10"/>
        <color theme="1"/>
        <rFont val="Tahoma"/>
        <family val="2"/>
        <charset val="204"/>
      </rPr>
      <t>КОВАЛЬЧУК Вячеслав</t>
    </r>
  </si>
  <si>
    <r>
      <rPr>
        <b/>
        <sz val="11"/>
        <color theme="1"/>
        <rFont val="Tahoma"/>
        <family val="2"/>
        <charset val="204"/>
      </rPr>
      <t xml:space="preserve">159. </t>
    </r>
    <r>
      <rPr>
        <b/>
        <sz val="10"/>
        <color theme="1"/>
        <rFont val="Tahoma"/>
        <family val="2"/>
        <charset val="204"/>
      </rPr>
      <t>КОБЕЛЕВ Андрей</t>
    </r>
  </si>
  <si>
    <r>
      <rPr>
        <b/>
        <sz val="11"/>
        <color theme="1"/>
        <rFont val="Tahoma"/>
        <family val="2"/>
        <charset val="204"/>
      </rPr>
      <t xml:space="preserve">160. </t>
    </r>
    <r>
      <rPr>
        <b/>
        <sz val="10"/>
        <color theme="1"/>
        <rFont val="Tahoma"/>
        <family val="2"/>
        <charset val="204"/>
      </rPr>
      <t>ГРУЗДИС Николай</t>
    </r>
  </si>
  <si>
    <r>
      <rPr>
        <b/>
        <sz val="11"/>
        <color theme="1"/>
        <rFont val="Tahoma"/>
        <family val="2"/>
        <charset val="204"/>
      </rPr>
      <t xml:space="preserve">161. </t>
    </r>
    <r>
      <rPr>
        <b/>
        <sz val="10"/>
        <color theme="1"/>
        <rFont val="Tahoma"/>
        <family val="2"/>
        <charset val="204"/>
      </rPr>
      <t>АВЕТИСЯН Аркадий</t>
    </r>
  </si>
  <si>
    <r>
      <rPr>
        <b/>
        <sz val="11"/>
        <color theme="1"/>
        <rFont val="Tahoma"/>
        <family val="2"/>
        <charset val="204"/>
      </rPr>
      <t xml:space="preserve">162. </t>
    </r>
    <r>
      <rPr>
        <b/>
        <sz val="10"/>
        <color theme="1"/>
        <rFont val="Tahoma"/>
        <family val="2"/>
        <charset val="204"/>
      </rPr>
      <t>КОРАВЬЕ Ярослав</t>
    </r>
  </si>
  <si>
    <r>
      <rPr>
        <b/>
        <sz val="11"/>
        <color theme="1"/>
        <rFont val="Tahoma"/>
        <family val="2"/>
        <charset val="204"/>
      </rPr>
      <t xml:space="preserve">163. </t>
    </r>
    <r>
      <rPr>
        <b/>
        <sz val="10"/>
        <color theme="1"/>
        <rFont val="Tahoma"/>
        <family val="2"/>
        <charset val="204"/>
      </rPr>
      <t>МИРЗОЯН Нарек</t>
    </r>
  </si>
  <si>
    <r>
      <rPr>
        <b/>
        <sz val="11"/>
        <color theme="1"/>
        <rFont val="Tahoma"/>
        <family val="2"/>
        <charset val="204"/>
      </rPr>
      <t xml:space="preserve">164. </t>
    </r>
    <r>
      <rPr>
        <b/>
        <sz val="10"/>
        <color theme="1"/>
        <rFont val="Tahoma"/>
        <family val="2"/>
        <charset val="204"/>
      </rPr>
      <t>КИРДЯШКИН Артем</t>
    </r>
  </si>
  <si>
    <r>
      <rPr>
        <b/>
        <sz val="11"/>
        <color theme="1"/>
        <rFont val="Tahoma"/>
        <family val="2"/>
        <charset val="204"/>
      </rPr>
      <t xml:space="preserve">165. </t>
    </r>
    <r>
      <rPr>
        <b/>
        <sz val="10"/>
        <color theme="1"/>
        <rFont val="Tahoma"/>
        <family val="2"/>
        <charset val="204"/>
      </rPr>
      <t>ПАНАСЕНКО Артем</t>
    </r>
  </si>
  <si>
    <r>
      <rPr>
        <b/>
        <sz val="11"/>
        <color theme="1"/>
        <rFont val="Tahoma"/>
        <family val="2"/>
        <charset val="204"/>
      </rPr>
      <t xml:space="preserve">166. </t>
    </r>
    <r>
      <rPr>
        <b/>
        <sz val="10"/>
        <color theme="1"/>
        <rFont val="Tahoma"/>
        <family val="2"/>
        <charset val="204"/>
      </rPr>
      <t>ЗОЛОТАРЕВ Евгений</t>
    </r>
  </si>
  <si>
    <r>
      <rPr>
        <b/>
        <sz val="11"/>
        <color theme="1"/>
        <rFont val="Tahoma"/>
        <family val="2"/>
        <charset val="204"/>
      </rPr>
      <t xml:space="preserve">167. </t>
    </r>
    <r>
      <rPr>
        <b/>
        <sz val="10"/>
        <color theme="1"/>
        <rFont val="Tahoma"/>
        <family val="2"/>
        <charset val="204"/>
      </rPr>
      <t>СЕЧКО Андрей</t>
    </r>
  </si>
  <si>
    <r>
      <rPr>
        <b/>
        <sz val="11"/>
        <color theme="1"/>
        <rFont val="Tahoma"/>
        <family val="2"/>
        <charset val="204"/>
      </rPr>
      <t xml:space="preserve">168. </t>
    </r>
    <r>
      <rPr>
        <b/>
        <sz val="10"/>
        <color theme="1"/>
        <rFont val="Tahoma"/>
        <family val="2"/>
        <charset val="204"/>
      </rPr>
      <t>ДЕГТЯРЕВ Даниил</t>
    </r>
  </si>
  <si>
    <r>
      <rPr>
        <b/>
        <sz val="11"/>
        <color theme="1"/>
        <rFont val="Tahoma"/>
        <family val="2"/>
        <charset val="204"/>
      </rPr>
      <t xml:space="preserve">169. </t>
    </r>
    <r>
      <rPr>
        <b/>
        <sz val="10"/>
        <color theme="1"/>
        <rFont val="Tahoma"/>
        <family val="2"/>
        <charset val="204"/>
      </rPr>
      <t>ЖУКОВ Антон</t>
    </r>
  </si>
  <si>
    <r>
      <rPr>
        <b/>
        <sz val="11"/>
        <color theme="1"/>
        <rFont val="Tahoma"/>
        <family val="2"/>
        <charset val="204"/>
      </rPr>
      <t xml:space="preserve">41. </t>
    </r>
    <r>
      <rPr>
        <b/>
        <sz val="10"/>
        <color theme="1"/>
        <rFont val="Tahoma"/>
        <family val="2"/>
        <charset val="204"/>
      </rPr>
      <t>ГУСЕВ Никита</t>
    </r>
  </si>
  <si>
    <r>
      <rPr>
        <b/>
        <sz val="11"/>
        <color theme="1"/>
        <rFont val="Tahoma"/>
        <family val="2"/>
        <charset val="204"/>
      </rPr>
      <t xml:space="preserve">42. </t>
    </r>
    <r>
      <rPr>
        <b/>
        <sz val="10"/>
        <color theme="1"/>
        <rFont val="Tahoma"/>
        <family val="2"/>
        <charset val="204"/>
      </rPr>
      <t>ХАРИН Даниил</t>
    </r>
  </si>
  <si>
    <r>
      <rPr>
        <b/>
        <sz val="11"/>
        <color theme="1"/>
        <rFont val="Tahoma"/>
        <family val="2"/>
        <charset val="204"/>
      </rPr>
      <t xml:space="preserve">60. </t>
    </r>
    <r>
      <rPr>
        <b/>
        <sz val="10"/>
        <color theme="1"/>
        <rFont val="Tahoma"/>
        <family val="2"/>
        <charset val="204"/>
      </rPr>
      <t>ЛУНГУ Никита</t>
    </r>
  </si>
  <si>
    <r>
      <rPr>
        <b/>
        <sz val="11"/>
        <color theme="1"/>
        <rFont val="Tahoma"/>
        <family val="2"/>
        <charset val="204"/>
      </rPr>
      <t xml:space="preserve">61. </t>
    </r>
    <r>
      <rPr>
        <b/>
        <sz val="10"/>
        <color theme="1"/>
        <rFont val="Tahoma"/>
        <family val="2"/>
        <charset val="204"/>
      </rPr>
      <t>БОНДАРЕВ Антон</t>
    </r>
  </si>
  <si>
    <r>
      <rPr>
        <b/>
        <sz val="11"/>
        <color theme="1"/>
        <rFont val="Calibri"/>
        <family val="2"/>
        <charset val="204"/>
        <scheme val="minor"/>
      </rPr>
      <t xml:space="preserve">71. </t>
    </r>
    <r>
      <rPr>
        <b/>
        <sz val="10"/>
        <color theme="1"/>
        <rFont val="Calibri"/>
        <family val="2"/>
        <charset val="204"/>
        <scheme val="minor"/>
      </rPr>
      <t>ЗДРОБИЛКО Денис</t>
    </r>
  </si>
  <si>
    <r>
      <rPr>
        <b/>
        <sz val="11"/>
        <color theme="1"/>
        <rFont val="Calibri"/>
        <family val="2"/>
        <charset val="204"/>
        <scheme val="minor"/>
      </rPr>
      <t xml:space="preserve">73. </t>
    </r>
    <r>
      <rPr>
        <b/>
        <sz val="10"/>
        <color theme="1"/>
        <rFont val="Calibri"/>
        <family val="2"/>
        <charset val="204"/>
        <scheme val="minor"/>
      </rPr>
      <t>ВЕРТЯГИН Сергей</t>
    </r>
  </si>
  <si>
    <r>
      <rPr>
        <b/>
        <sz val="11"/>
        <color theme="1"/>
        <rFont val="Tahoma"/>
        <family val="2"/>
        <charset val="204"/>
      </rPr>
      <t xml:space="preserve">116. </t>
    </r>
    <r>
      <rPr>
        <b/>
        <sz val="10"/>
        <color theme="1"/>
        <rFont val="Tahoma"/>
        <family val="2"/>
        <charset val="204"/>
      </rPr>
      <t>УМАНЦЕВ Вадим</t>
    </r>
  </si>
  <si>
    <r>
      <rPr>
        <b/>
        <sz val="11"/>
        <color theme="1"/>
        <rFont val="Tahoma"/>
        <family val="2"/>
        <charset val="204"/>
      </rPr>
      <t xml:space="preserve">118. </t>
    </r>
    <r>
      <rPr>
        <b/>
        <sz val="10"/>
        <color theme="1"/>
        <rFont val="Tahoma"/>
        <family val="2"/>
        <charset val="204"/>
      </rPr>
      <t>ПЫХТИН Данил</t>
    </r>
  </si>
  <si>
    <r>
      <rPr>
        <b/>
        <sz val="11"/>
        <color theme="1"/>
        <rFont val="Tahoma"/>
        <family val="2"/>
        <charset val="204"/>
      </rPr>
      <t xml:space="preserve">226. </t>
    </r>
    <r>
      <rPr>
        <b/>
        <sz val="10"/>
        <color theme="1"/>
        <rFont val="Tahoma"/>
        <family val="2"/>
        <charset val="204"/>
      </rPr>
      <t>АЛЕКСЕЕНКО Ксения</t>
    </r>
  </si>
  <si>
    <r>
      <rPr>
        <b/>
        <sz val="11"/>
        <color theme="1"/>
        <rFont val="Tahoma"/>
        <family val="2"/>
        <charset val="204"/>
      </rPr>
      <t xml:space="preserve">231. </t>
    </r>
    <r>
      <rPr>
        <b/>
        <sz val="10"/>
        <color theme="1"/>
        <rFont val="Tahoma"/>
        <family val="2"/>
        <charset val="204"/>
      </rPr>
      <t>ВИНОГРАДОВА Анастасия</t>
    </r>
  </si>
  <si>
    <t>233. КОШУБА Алеся</t>
  </si>
  <si>
    <r>
      <rPr>
        <b/>
        <sz val="11"/>
        <color theme="1"/>
        <rFont val="Tahoma"/>
        <family val="2"/>
        <charset val="204"/>
      </rPr>
      <t xml:space="preserve">269. </t>
    </r>
    <r>
      <rPr>
        <b/>
        <sz val="10"/>
        <color theme="1"/>
        <rFont val="Tahoma"/>
        <family val="2"/>
        <charset val="204"/>
      </rPr>
      <t>ДАЦАЕВ Ислам</t>
    </r>
  </si>
  <si>
    <r>
      <rPr>
        <b/>
        <sz val="11"/>
        <color theme="1"/>
        <rFont val="Tahoma"/>
        <family val="2"/>
        <charset val="204"/>
      </rPr>
      <t xml:space="preserve">272. </t>
    </r>
    <r>
      <rPr>
        <b/>
        <sz val="10"/>
        <color theme="1"/>
        <rFont val="Tahoma"/>
        <family val="2"/>
        <charset val="204"/>
      </rPr>
      <t>БЕРЕЖНОЙ Герман</t>
    </r>
  </si>
  <si>
    <r>
      <rPr>
        <b/>
        <sz val="11"/>
        <color theme="1"/>
        <rFont val="Tahoma"/>
        <family val="2"/>
        <charset val="204"/>
      </rPr>
      <t xml:space="preserve">442. </t>
    </r>
    <r>
      <rPr>
        <b/>
        <sz val="10"/>
        <color theme="1"/>
        <rFont val="Tahoma"/>
        <family val="2"/>
        <charset val="204"/>
      </rPr>
      <t>БАГИРОВА Эвелина</t>
    </r>
  </si>
  <si>
    <r>
      <rPr>
        <b/>
        <sz val="11"/>
        <color theme="1"/>
        <rFont val="Tahoma"/>
        <family val="2"/>
        <charset val="204"/>
      </rPr>
      <t xml:space="preserve">444. </t>
    </r>
    <r>
      <rPr>
        <b/>
        <sz val="10"/>
        <color theme="1"/>
        <rFont val="Tahoma"/>
        <family val="2"/>
        <charset val="204"/>
      </rPr>
      <t>КЛИШИНА Ангелина</t>
    </r>
  </si>
  <si>
    <r>
      <rPr>
        <b/>
        <sz val="11"/>
        <color theme="1"/>
        <rFont val="Tahoma"/>
        <family val="2"/>
        <charset val="204"/>
      </rPr>
      <t xml:space="preserve">465. </t>
    </r>
    <r>
      <rPr>
        <b/>
        <sz val="10"/>
        <color theme="1"/>
        <rFont val="Tahoma"/>
        <family val="2"/>
        <charset val="204"/>
      </rPr>
      <t>КОЧЕРГИН Анатолий</t>
    </r>
  </si>
  <si>
    <r>
      <rPr>
        <b/>
        <sz val="11"/>
        <color theme="1"/>
        <rFont val="Tahoma"/>
        <family val="2"/>
        <charset val="204"/>
      </rPr>
      <t xml:space="preserve">466. </t>
    </r>
    <r>
      <rPr>
        <b/>
        <sz val="10"/>
        <color theme="1"/>
        <rFont val="Tahoma"/>
        <family val="2"/>
        <charset val="204"/>
      </rPr>
      <t>ЛЕТНИКОВ Андрей</t>
    </r>
  </si>
  <si>
    <r>
      <rPr>
        <b/>
        <sz val="11"/>
        <color theme="1"/>
        <rFont val="Tahoma"/>
        <family val="2"/>
        <charset val="204"/>
      </rPr>
      <t xml:space="preserve">570. </t>
    </r>
    <r>
      <rPr>
        <b/>
        <sz val="10"/>
        <color theme="1"/>
        <rFont val="Tahoma"/>
        <family val="2"/>
        <charset val="204"/>
      </rPr>
      <t>АЛИМОВ Евгений</t>
    </r>
  </si>
  <si>
    <r>
      <rPr>
        <b/>
        <sz val="11"/>
        <color theme="1"/>
        <rFont val="Tahoma"/>
        <family val="2"/>
        <charset val="204"/>
      </rPr>
      <t xml:space="preserve">571. </t>
    </r>
    <r>
      <rPr>
        <b/>
        <sz val="10"/>
        <color theme="1"/>
        <rFont val="Tahoma"/>
        <family val="2"/>
        <charset val="204"/>
      </rPr>
      <t>МИХАЙЛОВ Евгений</t>
    </r>
  </si>
  <si>
    <r>
      <rPr>
        <b/>
        <sz val="11"/>
        <color theme="1"/>
        <rFont val="Tahoma"/>
        <family val="2"/>
        <charset val="204"/>
      </rPr>
      <t xml:space="preserve">278. </t>
    </r>
    <r>
      <rPr>
        <b/>
        <sz val="10"/>
        <color theme="1"/>
        <rFont val="Tahoma"/>
        <family val="2"/>
        <charset val="204"/>
      </rPr>
      <t>ВОСТРЕЙКИН Павел</t>
    </r>
  </si>
  <si>
    <r>
      <rPr>
        <b/>
        <sz val="11"/>
        <color theme="1"/>
        <rFont val="Tahoma"/>
        <family val="2"/>
        <charset val="204"/>
      </rPr>
      <t xml:space="preserve">216. </t>
    </r>
    <r>
      <rPr>
        <b/>
        <sz val="10"/>
        <color theme="1"/>
        <rFont val="Tahoma"/>
        <family val="2"/>
        <charset val="204"/>
      </rPr>
      <t xml:space="preserve">ЦЫБАКИНА Анастасия </t>
    </r>
  </si>
  <si>
    <r>
      <rPr>
        <b/>
        <sz val="11"/>
        <color theme="1"/>
        <rFont val="Tahoma"/>
        <family val="2"/>
        <charset val="204"/>
      </rPr>
      <t xml:space="preserve">217. </t>
    </r>
    <r>
      <rPr>
        <b/>
        <sz val="10"/>
        <color theme="1"/>
        <rFont val="Tahoma"/>
        <family val="2"/>
        <charset val="204"/>
      </rPr>
      <t>КУЗИНА Дарья</t>
    </r>
  </si>
  <si>
    <r>
      <rPr>
        <b/>
        <sz val="11"/>
        <color theme="1"/>
        <rFont val="Tahoma"/>
        <family val="2"/>
        <charset val="204"/>
      </rPr>
      <t xml:space="preserve">218. </t>
    </r>
    <r>
      <rPr>
        <b/>
        <sz val="10"/>
        <color theme="1"/>
        <rFont val="Tahoma"/>
        <family val="2"/>
        <charset val="204"/>
      </rPr>
      <t>ДЕРЕВЯКИНА Маргарита</t>
    </r>
  </si>
  <si>
    <r>
      <rPr>
        <b/>
        <sz val="11"/>
        <color theme="1"/>
        <rFont val="Tahoma"/>
        <family val="2"/>
        <charset val="204"/>
      </rPr>
      <t xml:space="preserve">255. </t>
    </r>
    <r>
      <rPr>
        <b/>
        <sz val="10"/>
        <color theme="1"/>
        <rFont val="Tahoma"/>
        <family val="2"/>
        <charset val="204"/>
      </rPr>
      <t>ГАСОЯН Арсен</t>
    </r>
  </si>
  <si>
    <r>
      <rPr>
        <b/>
        <sz val="11"/>
        <color theme="1"/>
        <rFont val="Tahoma"/>
        <family val="2"/>
        <charset val="204"/>
      </rPr>
      <t xml:space="preserve">386. </t>
    </r>
    <r>
      <rPr>
        <b/>
        <sz val="10"/>
        <color theme="1"/>
        <rFont val="Tahoma"/>
        <family val="2"/>
        <charset val="204"/>
      </rPr>
      <t>МЕЛЬНИК Кирилл</t>
    </r>
  </si>
  <si>
    <r>
      <rPr>
        <b/>
        <sz val="11"/>
        <color theme="1"/>
        <rFont val="Tahoma"/>
        <family val="2"/>
        <charset val="204"/>
      </rPr>
      <t xml:space="preserve">240. </t>
    </r>
    <r>
      <rPr>
        <b/>
        <sz val="10"/>
        <color theme="1"/>
        <rFont val="Tahoma"/>
        <family val="2"/>
        <charset val="204"/>
      </rPr>
      <t>МОСОВА Мария</t>
    </r>
  </si>
  <si>
    <r>
      <rPr>
        <b/>
        <sz val="11"/>
        <color theme="1"/>
        <rFont val="Tahoma"/>
        <family val="2"/>
        <charset val="204"/>
      </rPr>
      <t xml:space="preserve">245. </t>
    </r>
    <r>
      <rPr>
        <b/>
        <sz val="10"/>
        <color theme="1"/>
        <rFont val="Tahoma"/>
        <family val="2"/>
        <charset val="204"/>
      </rPr>
      <t>ЛУЗИН Дмитрий</t>
    </r>
  </si>
  <si>
    <r>
      <rPr>
        <b/>
        <sz val="11"/>
        <color theme="1"/>
        <rFont val="Tahoma"/>
        <family val="2"/>
        <charset val="204"/>
      </rPr>
      <t xml:space="preserve">605. </t>
    </r>
    <r>
      <rPr>
        <b/>
        <sz val="10"/>
        <color theme="1"/>
        <rFont val="Tahoma"/>
        <family val="2"/>
        <charset val="204"/>
      </rPr>
      <t>МОЛОДЫХ Ульяна</t>
    </r>
  </si>
  <si>
    <r>
      <rPr>
        <b/>
        <sz val="11"/>
        <color theme="1"/>
        <rFont val="Tahoma"/>
        <family val="2"/>
        <charset val="204"/>
      </rPr>
      <t xml:space="preserve">490. </t>
    </r>
    <r>
      <rPr>
        <b/>
        <sz val="10"/>
        <color theme="1"/>
        <rFont val="Tahoma"/>
        <family val="2"/>
        <charset val="204"/>
      </rPr>
      <t>РАДИОНОВ Семен</t>
    </r>
  </si>
  <si>
    <r>
      <rPr>
        <b/>
        <sz val="11"/>
        <color theme="1"/>
        <rFont val="Tahoma"/>
        <family val="2"/>
        <charset val="204"/>
      </rPr>
      <t xml:space="preserve">569. </t>
    </r>
    <r>
      <rPr>
        <b/>
        <sz val="10"/>
        <color theme="1"/>
        <rFont val="Tahoma"/>
        <family val="2"/>
        <charset val="204"/>
      </rPr>
      <t>БУТЬКО Никита</t>
    </r>
  </si>
  <si>
    <t>629. СОЛДАТОВ Дмитрий</t>
  </si>
  <si>
    <t>(Архангельская  область)</t>
  </si>
  <si>
    <r>
      <rPr>
        <b/>
        <sz val="11"/>
        <color theme="1"/>
        <rFont val="Tahoma"/>
        <family val="2"/>
        <charset val="204"/>
      </rPr>
      <t xml:space="preserve">531. </t>
    </r>
    <r>
      <rPr>
        <b/>
        <sz val="10"/>
        <color theme="1"/>
        <rFont val="Tahoma"/>
        <family val="2"/>
        <charset val="204"/>
      </rPr>
      <t>ПОДАНЕВ Вадим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</si>
</sst>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8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theme="0"/>
      <name val="Tahoma"/>
      <family val="2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ahoma"/>
      <family val="2"/>
      <charset val="204"/>
    </font>
    <font>
      <sz val="10"/>
      <name val="Calibri"/>
      <family val="2"/>
      <scheme val="minor"/>
    </font>
    <font>
      <b/>
      <sz val="2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i/>
      <sz val="12"/>
      <name val="Tahoma"/>
      <family val="2"/>
      <charset val="204"/>
    </font>
    <font>
      <i/>
      <sz val="12"/>
      <color theme="0"/>
      <name val="Tahoma"/>
      <family val="2"/>
      <charset val="204"/>
    </font>
    <font>
      <b/>
      <i/>
      <sz val="12"/>
      <color theme="0"/>
      <name val="Tahoma"/>
      <family val="2"/>
      <charset val="204"/>
    </font>
    <font>
      <b/>
      <i/>
      <sz val="12"/>
      <name val="Tahoma"/>
      <family val="2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ahoma"/>
      <family val="2"/>
      <charset val="204"/>
    </font>
    <font>
      <b/>
      <i/>
      <sz val="12"/>
      <color rgb="FFFF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8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shrinkToFit="1"/>
    </xf>
    <xf numFmtId="49" fontId="3" fillId="0" borderId="3" xfId="0" applyNumberFormat="1" applyFont="1" applyBorder="1" applyAlignment="1">
      <alignment vertical="center" shrinkToFit="1"/>
    </xf>
    <xf numFmtId="16" fontId="4" fillId="0" borderId="0" xfId="0" applyNumberFormat="1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0" xfId="0" applyFont="1" applyBorder="1"/>
    <xf numFmtId="49" fontId="3" fillId="0" borderId="2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16" fontId="4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/>
    </xf>
    <xf numFmtId="0" fontId="5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17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/>
    </xf>
    <xf numFmtId="0" fontId="0" fillId="0" borderId="0" xfId="0" applyFont="1"/>
    <xf numFmtId="16" fontId="4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1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17" fontId="3" fillId="0" borderId="0" xfId="0" applyNumberFormat="1" applyFont="1" applyAlignment="1">
      <alignment horizontal="left"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5" fillId="3" borderId="0" xfId="0" applyFont="1" applyFill="1" applyBorder="1" applyAlignment="1">
      <alignment horizontal="left" shrinkToFit="1"/>
    </xf>
    <xf numFmtId="0" fontId="6" fillId="3" borderId="0" xfId="0" applyFont="1" applyFill="1" applyBorder="1" applyAlignment="1">
      <alignment horizontal="center" shrinkToFit="1"/>
    </xf>
    <xf numFmtId="0" fontId="6" fillId="3" borderId="0" xfId="0" applyFont="1" applyFill="1" applyBorder="1" applyAlignment="1">
      <alignment horizontal="left" shrinkToFit="1"/>
    </xf>
    <xf numFmtId="0" fontId="4" fillId="3" borderId="0" xfId="0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4" fillId="0" borderId="0" xfId="0" applyFont="1" applyAlignment="1">
      <alignment shrinkToFit="1"/>
    </xf>
    <xf numFmtId="0" fontId="3" fillId="0" borderId="0" xfId="0" applyFont="1" applyBorder="1" applyAlignment="1">
      <alignment horizontal="left" shrinkToFit="1"/>
    </xf>
    <xf numFmtId="0" fontId="4" fillId="0" borderId="3" xfId="0" applyFont="1" applyBorder="1" applyAlignment="1">
      <alignment shrinkToFit="1"/>
    </xf>
    <xf numFmtId="0" fontId="4" fillId="0" borderId="9" xfId="0" applyFont="1" applyBorder="1" applyAlignment="1">
      <alignment horizontal="left" shrinkToFit="1"/>
    </xf>
    <xf numFmtId="17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horizontal="right" shrinkToFit="1"/>
    </xf>
    <xf numFmtId="0" fontId="4" fillId="0" borderId="0" xfId="0" applyFont="1" applyAlignment="1">
      <alignment horizontal="right" shrinkToFit="1"/>
    </xf>
    <xf numFmtId="0" fontId="3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3" fillId="0" borderId="3" xfId="0" applyFont="1" applyBorder="1" applyAlignment="1">
      <alignment shrinkToFit="1"/>
    </xf>
    <xf numFmtId="17" fontId="3" fillId="0" borderId="0" xfId="0" applyNumberFormat="1" applyFont="1" applyAlignment="1">
      <alignment shrinkToFit="1"/>
    </xf>
    <xf numFmtId="0" fontId="3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5" fillId="0" borderId="0" xfId="0" applyFont="1" applyAlignment="1">
      <alignment vertical="center" shrinkToFit="1"/>
    </xf>
    <xf numFmtId="0" fontId="10" fillId="0" borderId="0" xfId="0" applyFont="1" applyBorder="1" applyAlignment="1">
      <alignment horizontal="left" shrinkToFit="1"/>
    </xf>
    <xf numFmtId="0" fontId="5" fillId="0" borderId="0" xfId="0" applyFont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shrinkToFit="1"/>
    </xf>
    <xf numFmtId="0" fontId="4" fillId="0" borderId="0" xfId="0" applyFont="1" applyBorder="1" applyAlignment="1">
      <alignment horizontal="left" shrinkToFit="1"/>
    </xf>
    <xf numFmtId="0" fontId="7" fillId="0" borderId="1" xfId="0" applyFont="1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11" fillId="0" borderId="0" xfId="0" applyFont="1" applyAlignment="1">
      <alignment horizontal="left" shrinkToFit="1"/>
    </xf>
    <xf numFmtId="0" fontId="16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shrinkToFit="1"/>
    </xf>
    <xf numFmtId="0" fontId="19" fillId="0" borderId="1" xfId="0" applyFont="1" applyBorder="1" applyAlignment="1">
      <alignment horizontal="left" shrinkToFit="1"/>
    </xf>
    <xf numFmtId="0" fontId="11" fillId="0" borderId="1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8" fillId="0" borderId="1" xfId="0" applyFont="1" applyBorder="1" applyAlignment="1">
      <alignment shrinkToFit="1"/>
    </xf>
    <xf numFmtId="0" fontId="5" fillId="3" borderId="0" xfId="0" applyFont="1" applyFill="1" applyBorder="1" applyAlignment="1">
      <alignment horizontal="center" shrinkToFit="1"/>
    </xf>
    <xf numFmtId="0" fontId="15" fillId="0" borderId="1" xfId="0" applyFont="1" applyBorder="1" applyAlignment="1">
      <alignment horizontal="left" shrinkToFit="1"/>
    </xf>
    <xf numFmtId="0" fontId="10" fillId="0" borderId="1" xfId="0" applyFont="1" applyBorder="1" applyAlignment="1">
      <alignment horizontal="left" shrinkToFit="1"/>
    </xf>
    <xf numFmtId="0" fontId="10" fillId="0" borderId="0" xfId="0" applyFont="1" applyAlignment="1">
      <alignment horizontal="left" shrinkToFit="1"/>
    </xf>
    <xf numFmtId="0" fontId="15" fillId="0" borderId="1" xfId="0" applyFont="1" applyBorder="1" applyAlignment="1">
      <alignment shrinkToFit="1"/>
    </xf>
    <xf numFmtId="0" fontId="7" fillId="0" borderId="1" xfId="0" applyFont="1" applyBorder="1"/>
    <xf numFmtId="0" fontId="17" fillId="0" borderId="1" xfId="0" applyFont="1" applyBorder="1" applyAlignment="1">
      <alignment shrinkToFi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/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0" xfId="0" applyFont="1"/>
    <xf numFmtId="0" fontId="21" fillId="0" borderId="0" xfId="0" applyFont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0" borderId="0" xfId="0" applyFont="1" applyAlignment="1">
      <alignment shrinkToFit="1"/>
    </xf>
    <xf numFmtId="0" fontId="26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49" fontId="21" fillId="0" borderId="2" xfId="0" applyNumberFormat="1" applyFont="1" applyBorder="1" applyAlignment="1">
      <alignment vertical="center" shrinkToFit="1"/>
    </xf>
    <xf numFmtId="0" fontId="27" fillId="0" borderId="0" xfId="0" applyFont="1" applyAlignment="1">
      <alignment shrinkToFit="1"/>
    </xf>
    <xf numFmtId="0" fontId="21" fillId="3" borderId="0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shrinkToFit="1"/>
    </xf>
    <xf numFmtId="0" fontId="28" fillId="0" borderId="0" xfId="0" applyFont="1" applyAlignment="1">
      <alignment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8" fillId="2" borderId="1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shrinkToFit="1"/>
    </xf>
    <xf numFmtId="0" fontId="24" fillId="0" borderId="0" xfId="0" applyFont="1" applyAlignment="1">
      <alignment horizontal="center" shrinkToFit="1"/>
    </xf>
    <xf numFmtId="0" fontId="24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49" fontId="28" fillId="0" borderId="3" xfId="0" applyNumberFormat="1" applyFont="1" applyBorder="1" applyAlignment="1">
      <alignment vertical="center" shrinkToFit="1"/>
    </xf>
    <xf numFmtId="0" fontId="22" fillId="0" borderId="0" xfId="0" applyFont="1" applyAlignment="1">
      <alignment horizontal="left" shrinkToFit="1"/>
    </xf>
    <xf numFmtId="0" fontId="28" fillId="2" borderId="1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49" fontId="26" fillId="0" borderId="3" xfId="0" applyNumberFormat="1" applyFont="1" applyBorder="1" applyAlignment="1">
      <alignment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84"/>
  <sheetViews>
    <sheetView view="pageBreakPreview" topLeftCell="A25" zoomScaleNormal="100" zoomScaleSheetLayoutView="100" workbookViewId="0">
      <selection activeCell="C39" sqref="C39"/>
    </sheetView>
  </sheetViews>
  <sheetFormatPr defaultRowHeight="15.75" x14ac:dyDescent="0.25"/>
  <cols>
    <col min="1" max="1" width="19.7109375" style="80" customWidth="1"/>
    <col min="2" max="2" width="3.7109375" style="81" customWidth="1"/>
    <col min="3" max="3" width="19.7109375" style="80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4" max="14" width="24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69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6"/>
      <c r="B3" s="70"/>
      <c r="C3" s="66"/>
      <c r="D3" s="158"/>
      <c r="E3" s="66"/>
      <c r="F3" s="158"/>
      <c r="G3" s="66"/>
      <c r="H3" s="158"/>
      <c r="I3" s="66"/>
      <c r="J3" s="158"/>
      <c r="K3" s="66"/>
    </row>
    <row r="4" spans="1:11" s="13" customFormat="1" ht="15" x14ac:dyDescent="0.2">
      <c r="A4" s="66" t="s">
        <v>7</v>
      </c>
      <c r="B4" s="66"/>
      <c r="C4" s="66" t="s">
        <v>44</v>
      </c>
      <c r="D4" s="158"/>
      <c r="E4" s="66"/>
      <c r="F4" s="158"/>
      <c r="G4" s="66"/>
      <c r="H4" s="158"/>
      <c r="I4" s="66"/>
      <c r="J4" s="158"/>
      <c r="K4" s="66"/>
    </row>
    <row r="5" spans="1:11" s="13" customFormat="1" ht="15" x14ac:dyDescent="0.2">
      <c r="A5" s="66" t="s">
        <v>8</v>
      </c>
      <c r="B5" s="66"/>
      <c r="C5" s="66" t="s">
        <v>45</v>
      </c>
      <c r="D5" s="158"/>
      <c r="E5" s="66"/>
      <c r="F5" s="158"/>
      <c r="G5" s="66"/>
      <c r="H5" s="158"/>
      <c r="I5" s="66"/>
      <c r="J5" s="158"/>
      <c r="K5" s="66"/>
    </row>
    <row r="6" spans="1:11" s="13" customFormat="1" ht="15" x14ac:dyDescent="0.2">
      <c r="A6" s="66"/>
      <c r="B6" s="70"/>
      <c r="C6" s="66"/>
      <c r="D6" s="158"/>
      <c r="E6" s="66"/>
      <c r="F6" s="158"/>
      <c r="G6" s="66"/>
      <c r="H6" s="158"/>
      <c r="I6" s="66"/>
      <c r="J6" s="158"/>
      <c r="K6" s="66"/>
    </row>
    <row r="7" spans="1:11" s="14" customFormat="1" x14ac:dyDescent="0.25">
      <c r="A7" s="177" t="s">
        <v>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13" customFormat="1" ht="15" x14ac:dyDescent="0.2">
      <c r="A8" s="68"/>
      <c r="B8" s="69"/>
      <c r="C8" s="68"/>
      <c r="D8" s="142"/>
      <c r="E8" s="68"/>
      <c r="F8" s="142"/>
      <c r="G8" s="68"/>
      <c r="H8" s="142"/>
      <c r="I8" s="68"/>
      <c r="J8" s="142"/>
      <c r="K8" s="68"/>
    </row>
    <row r="9" spans="1:11" s="13" customFormat="1" ht="15" x14ac:dyDescent="0.2">
      <c r="A9" s="66"/>
      <c r="B9" s="70"/>
      <c r="C9" s="66"/>
      <c r="D9" s="158"/>
      <c r="E9" s="66"/>
      <c r="F9" s="158"/>
      <c r="G9" s="66"/>
      <c r="H9" s="158"/>
      <c r="I9" s="66"/>
      <c r="J9" s="158"/>
      <c r="K9" s="66"/>
    </row>
    <row r="10" spans="1:11" s="13" customFormat="1" ht="15" x14ac:dyDescent="0.2">
      <c r="A10" s="83"/>
      <c r="B10" s="6"/>
      <c r="C10" s="29"/>
      <c r="D10" s="130"/>
      <c r="E10" s="24"/>
      <c r="F10" s="130"/>
      <c r="G10" s="24"/>
      <c r="H10" s="130"/>
      <c r="I10" s="24"/>
      <c r="J10" s="130"/>
      <c r="K10" s="24"/>
    </row>
    <row r="11" spans="1:11" s="13" customFormat="1" ht="15" x14ac:dyDescent="0.2">
      <c r="A11" s="72"/>
      <c r="B11" s="21"/>
      <c r="C11" s="58" t="s">
        <v>141</v>
      </c>
      <c r="D11" s="131"/>
      <c r="E11" s="24"/>
      <c r="F11" s="130"/>
      <c r="G11" s="24"/>
      <c r="H11" s="130"/>
      <c r="I11" s="24"/>
      <c r="J11" s="130"/>
      <c r="K11" s="24"/>
    </row>
    <row r="12" spans="1:11" s="13" customFormat="1" ht="15" x14ac:dyDescent="0.2">
      <c r="A12" s="23"/>
      <c r="B12" s="6"/>
      <c r="C12" s="35" t="s">
        <v>47</v>
      </c>
      <c r="D12" s="132"/>
      <c r="E12" s="24"/>
      <c r="F12" s="130"/>
      <c r="G12" s="24"/>
      <c r="H12" s="130"/>
      <c r="I12" s="24"/>
      <c r="J12" s="130"/>
      <c r="K12" s="24"/>
    </row>
    <row r="13" spans="1:11" s="13" customFormat="1" ht="15" x14ac:dyDescent="0.2">
      <c r="A13" s="24"/>
      <c r="B13" s="7"/>
      <c r="C13" s="27"/>
      <c r="D13" s="127">
        <v>1</v>
      </c>
      <c r="E13" s="23" t="str">
        <f>IF(D11=1,C11,IF(D15=1,C15,""))</f>
        <v/>
      </c>
      <c r="F13" s="131"/>
      <c r="G13" s="24"/>
      <c r="H13" s="130"/>
      <c r="I13" s="24"/>
      <c r="J13" s="130"/>
      <c r="K13" s="24"/>
    </row>
    <row r="14" spans="1:11" s="13" customFormat="1" ht="15" x14ac:dyDescent="0.2">
      <c r="A14" s="23"/>
      <c r="B14" s="6"/>
      <c r="C14" s="27"/>
      <c r="D14" s="134"/>
      <c r="E14" s="25" t="str">
        <f>IF(D11=1,C12,IF(D15=1,C16,""))</f>
        <v/>
      </c>
      <c r="F14" s="132"/>
      <c r="G14" s="24"/>
      <c r="H14" s="130"/>
      <c r="I14" s="24"/>
      <c r="J14" s="130"/>
      <c r="K14" s="24"/>
    </row>
    <row r="15" spans="1:11" s="13" customFormat="1" ht="15" x14ac:dyDescent="0.2">
      <c r="A15" s="24"/>
      <c r="B15" s="15"/>
      <c r="C15" s="60" t="s">
        <v>142</v>
      </c>
      <c r="D15" s="131"/>
      <c r="E15" s="27"/>
      <c r="F15" s="133"/>
      <c r="G15" s="24"/>
      <c r="H15" s="130"/>
      <c r="I15" s="24"/>
      <c r="J15" s="130"/>
      <c r="K15" s="24"/>
    </row>
    <row r="16" spans="1:11" s="13" customFormat="1" ht="15" x14ac:dyDescent="0.2">
      <c r="A16" s="23"/>
      <c r="B16" s="49"/>
      <c r="C16" s="84" t="s">
        <v>37</v>
      </c>
      <c r="D16" s="130"/>
      <c r="E16" s="27"/>
      <c r="F16" s="133"/>
      <c r="G16" s="24"/>
      <c r="H16" s="130"/>
      <c r="I16" s="24"/>
      <c r="J16" s="130"/>
      <c r="K16" s="24"/>
    </row>
    <row r="17" spans="1:11" s="13" customFormat="1" ht="15" x14ac:dyDescent="0.2">
      <c r="A17" s="24"/>
      <c r="B17" s="7"/>
      <c r="C17" s="24"/>
      <c r="D17" s="130"/>
      <c r="E17" s="27"/>
      <c r="F17" s="127"/>
      <c r="G17" s="23" t="str">
        <f>IF(F13=1,E13,IF(F21=1,E21,""))</f>
        <v/>
      </c>
      <c r="H17" s="131"/>
      <c r="I17" s="24"/>
      <c r="J17" s="130"/>
      <c r="K17" s="24"/>
    </row>
    <row r="18" spans="1:11" s="13" customFormat="1" ht="15" x14ac:dyDescent="0.2">
      <c r="A18" s="23"/>
      <c r="B18" s="6"/>
      <c r="C18" s="24"/>
      <c r="D18" s="130"/>
      <c r="E18" s="27"/>
      <c r="F18" s="133"/>
      <c r="G18" s="25" t="str">
        <f>IF(F13=1,E14,IF(F21=1,E22,""))</f>
        <v/>
      </c>
      <c r="H18" s="132"/>
      <c r="I18" s="24"/>
      <c r="J18" s="130"/>
      <c r="K18" s="24"/>
    </row>
    <row r="19" spans="1:11" s="13" customFormat="1" ht="15" x14ac:dyDescent="0.2">
      <c r="A19" s="24"/>
      <c r="B19" s="15"/>
      <c r="C19" s="60" t="s">
        <v>143</v>
      </c>
      <c r="D19" s="131"/>
      <c r="E19" s="27"/>
      <c r="F19" s="133"/>
      <c r="G19" s="27"/>
      <c r="H19" s="133"/>
      <c r="I19" s="24"/>
      <c r="J19" s="130"/>
      <c r="K19" s="24"/>
    </row>
    <row r="20" spans="1:11" s="13" customFormat="1" ht="15" x14ac:dyDescent="0.2">
      <c r="A20" s="23"/>
      <c r="B20" s="6"/>
      <c r="C20" s="66" t="s">
        <v>35</v>
      </c>
      <c r="D20" s="132"/>
      <c r="E20" s="28"/>
      <c r="F20" s="134"/>
      <c r="G20" s="27"/>
      <c r="H20" s="133"/>
      <c r="I20" s="24"/>
      <c r="J20" s="130"/>
      <c r="K20" s="24"/>
    </row>
    <row r="21" spans="1:11" s="13" customFormat="1" ht="15" x14ac:dyDescent="0.2">
      <c r="A21" s="24"/>
      <c r="B21" s="7"/>
      <c r="C21" s="27"/>
      <c r="D21" s="127">
        <v>2</v>
      </c>
      <c r="E21" s="23" t="str">
        <f>IF(D19=1,C19,IF(D23=1,C23,""))</f>
        <v/>
      </c>
      <c r="F21" s="131"/>
      <c r="G21" s="27"/>
      <c r="H21" s="133"/>
      <c r="I21" s="24"/>
      <c r="J21" s="130"/>
      <c r="K21" s="24"/>
    </row>
    <row r="22" spans="1:11" s="13" customFormat="1" ht="15" x14ac:dyDescent="0.2">
      <c r="A22" s="23"/>
      <c r="B22" s="6"/>
      <c r="C22" s="27"/>
      <c r="D22" s="134"/>
      <c r="E22" s="25" t="str">
        <f>IF(D19=1,C20,IF(D23=1,C24,""))</f>
        <v/>
      </c>
      <c r="F22" s="130"/>
      <c r="G22" s="27"/>
      <c r="H22" s="133"/>
      <c r="I22" s="24"/>
      <c r="J22" s="130"/>
      <c r="K22" s="24"/>
    </row>
    <row r="23" spans="1:11" s="13" customFormat="1" ht="15" x14ac:dyDescent="0.2">
      <c r="A23" s="24"/>
      <c r="B23" s="15"/>
      <c r="C23" s="60" t="s">
        <v>144</v>
      </c>
      <c r="D23" s="131"/>
      <c r="E23" s="24"/>
      <c r="F23" s="130"/>
      <c r="G23" s="27"/>
      <c r="H23" s="133"/>
      <c r="I23" s="24"/>
      <c r="J23" s="130"/>
      <c r="K23" s="24"/>
    </row>
    <row r="24" spans="1:11" s="13" customFormat="1" ht="15" x14ac:dyDescent="0.2">
      <c r="A24" s="23"/>
      <c r="B24" s="6"/>
      <c r="C24" s="66" t="s">
        <v>54</v>
      </c>
      <c r="D24" s="130"/>
      <c r="E24" s="24"/>
      <c r="F24" s="130"/>
      <c r="G24" s="27"/>
      <c r="H24" s="133"/>
      <c r="I24" s="24"/>
      <c r="J24" s="130"/>
      <c r="K24" s="24"/>
    </row>
    <row r="25" spans="1:11" s="13" customFormat="1" ht="15" x14ac:dyDescent="0.2">
      <c r="A25" s="24"/>
      <c r="B25" s="7"/>
      <c r="C25" s="24"/>
      <c r="D25" s="130"/>
      <c r="E25" s="24"/>
      <c r="F25" s="130"/>
      <c r="G25" s="27"/>
      <c r="H25" s="127"/>
      <c r="I25" s="23" t="str">
        <f>IF(H17=1,G17,IF(H33=1,G33,""))</f>
        <v/>
      </c>
      <c r="J25" s="131"/>
      <c r="K25" s="24"/>
    </row>
    <row r="26" spans="1:11" s="13" customFormat="1" ht="15" x14ac:dyDescent="0.2">
      <c r="A26" s="23"/>
      <c r="B26" s="6"/>
      <c r="C26" s="24"/>
      <c r="D26" s="130"/>
      <c r="E26" s="24"/>
      <c r="F26" s="130"/>
      <c r="G26" s="27"/>
      <c r="H26" s="133"/>
      <c r="I26" s="25" t="str">
        <f>IF(H17=1,G18,IF(H33=1,G34,""))</f>
        <v/>
      </c>
      <c r="J26" s="132"/>
      <c r="K26" s="24"/>
    </row>
    <row r="27" spans="1:11" s="13" customFormat="1" ht="15" x14ac:dyDescent="0.2">
      <c r="A27" s="24"/>
      <c r="B27" s="15"/>
      <c r="C27" s="60" t="s">
        <v>145</v>
      </c>
      <c r="D27" s="131"/>
      <c r="E27" s="24"/>
      <c r="F27" s="130"/>
      <c r="G27" s="27"/>
      <c r="H27" s="133"/>
      <c r="I27" s="27"/>
      <c r="J27" s="133"/>
      <c r="K27" s="24"/>
    </row>
    <row r="28" spans="1:11" s="13" customFormat="1" ht="15" x14ac:dyDescent="0.2">
      <c r="A28" s="23"/>
      <c r="B28" s="6"/>
      <c r="C28" s="66" t="s">
        <v>56</v>
      </c>
      <c r="D28" s="132"/>
      <c r="E28" s="24"/>
      <c r="F28" s="130"/>
      <c r="G28" s="27"/>
      <c r="H28" s="133"/>
      <c r="I28" s="27"/>
      <c r="J28" s="133"/>
      <c r="K28" s="24"/>
    </row>
    <row r="29" spans="1:11" s="13" customFormat="1" ht="15" x14ac:dyDescent="0.2">
      <c r="A29" s="24"/>
      <c r="B29" s="7"/>
      <c r="C29" s="27"/>
      <c r="D29" s="127">
        <v>3</v>
      </c>
      <c r="E29" s="23" t="str">
        <f>IF(D27=1,C27,IF(D31=1,C31,""))</f>
        <v/>
      </c>
      <c r="F29" s="131"/>
      <c r="G29" s="27"/>
      <c r="H29" s="133"/>
      <c r="I29" s="27"/>
      <c r="J29" s="133"/>
      <c r="K29" s="24"/>
    </row>
    <row r="30" spans="1:11" s="13" customFormat="1" ht="15" x14ac:dyDescent="0.2">
      <c r="A30" s="23"/>
      <c r="B30" s="6"/>
      <c r="C30" s="27"/>
      <c r="D30" s="134"/>
      <c r="E30" s="25" t="str">
        <f>IF(D27=1,C28,IF(D31=1,C32,""))</f>
        <v/>
      </c>
      <c r="F30" s="132"/>
      <c r="G30" s="27"/>
      <c r="H30" s="133"/>
      <c r="I30" s="27"/>
      <c r="J30" s="133"/>
      <c r="K30" s="24"/>
    </row>
    <row r="31" spans="1:11" s="13" customFormat="1" ht="15" x14ac:dyDescent="0.2">
      <c r="A31" s="24"/>
      <c r="B31" s="15"/>
      <c r="C31" s="60" t="s">
        <v>146</v>
      </c>
      <c r="D31" s="131"/>
      <c r="E31" s="27"/>
      <c r="F31" s="133"/>
      <c r="G31" s="27"/>
      <c r="H31" s="133"/>
      <c r="I31" s="27"/>
      <c r="J31" s="133"/>
      <c r="K31" s="24"/>
    </row>
    <row r="32" spans="1:11" s="13" customFormat="1" ht="15" x14ac:dyDescent="0.2">
      <c r="A32" s="23"/>
      <c r="B32" s="6"/>
      <c r="C32" s="66" t="s">
        <v>54</v>
      </c>
      <c r="D32" s="130"/>
      <c r="E32" s="27"/>
      <c r="F32" s="133"/>
      <c r="G32" s="28"/>
      <c r="H32" s="134"/>
      <c r="I32" s="27"/>
      <c r="J32" s="133"/>
      <c r="K32" s="24"/>
    </row>
    <row r="33" spans="1:11" s="13" customFormat="1" ht="15" x14ac:dyDescent="0.2">
      <c r="A33" s="24"/>
      <c r="B33" s="7"/>
      <c r="C33" s="24"/>
      <c r="D33" s="130"/>
      <c r="E33" s="27"/>
      <c r="F33" s="127"/>
      <c r="G33" s="23" t="str">
        <f>IF(F29=1,E29,IF(F37=1,E37,""))</f>
        <v/>
      </c>
      <c r="H33" s="131"/>
      <c r="I33" s="27"/>
      <c r="J33" s="133"/>
      <c r="K33" s="24"/>
    </row>
    <row r="34" spans="1:11" s="13" customFormat="1" ht="15" x14ac:dyDescent="0.2">
      <c r="A34" s="23"/>
      <c r="B34" s="6"/>
      <c r="C34" s="24"/>
      <c r="D34" s="130"/>
      <c r="E34" s="27"/>
      <c r="F34" s="133"/>
      <c r="G34" s="25" t="str">
        <f>IF(F29=1,E30,IF(F37=1,E38,""))</f>
        <v/>
      </c>
      <c r="H34" s="130"/>
      <c r="I34" s="27"/>
      <c r="J34" s="133"/>
      <c r="K34" s="24"/>
    </row>
    <row r="35" spans="1:11" s="13" customFormat="1" ht="15" x14ac:dyDescent="0.2">
      <c r="A35" s="24"/>
      <c r="B35" s="15"/>
      <c r="C35" s="60" t="s">
        <v>147</v>
      </c>
      <c r="D35" s="131"/>
      <c r="E35" s="27"/>
      <c r="F35" s="133"/>
      <c r="G35" s="24"/>
      <c r="H35" s="130"/>
      <c r="I35" s="27"/>
      <c r="J35" s="133"/>
      <c r="K35" s="24"/>
    </row>
    <row r="36" spans="1:11" s="13" customFormat="1" ht="15" x14ac:dyDescent="0.2">
      <c r="A36" s="23"/>
      <c r="B36" s="6"/>
      <c r="C36" s="66" t="s">
        <v>57</v>
      </c>
      <c r="D36" s="132"/>
      <c r="E36" s="28"/>
      <c r="F36" s="134"/>
      <c r="G36" s="24"/>
      <c r="H36" s="130"/>
      <c r="I36" s="27"/>
      <c r="J36" s="133"/>
      <c r="K36" s="24"/>
    </row>
    <row r="37" spans="1:11" s="13" customFormat="1" ht="15" x14ac:dyDescent="0.2">
      <c r="A37" s="24"/>
      <c r="B37" s="7"/>
      <c r="C37" s="27"/>
      <c r="D37" s="127">
        <v>4</v>
      </c>
      <c r="E37" s="23" t="str">
        <f>IF(D35=1,C35,IF(D39=1,C39,""))</f>
        <v/>
      </c>
      <c r="F37" s="131"/>
      <c r="G37" s="24"/>
      <c r="H37" s="130"/>
      <c r="I37" s="27"/>
      <c r="J37" s="133"/>
      <c r="K37" s="24"/>
    </row>
    <row r="38" spans="1:11" s="13" customFormat="1" ht="15" x14ac:dyDescent="0.2">
      <c r="A38" s="23"/>
      <c r="B38" s="6"/>
      <c r="C38" s="27"/>
      <c r="D38" s="134"/>
      <c r="E38" s="25" t="str">
        <f>IF(D35=1,C36,IF(D39=1,C40,""))</f>
        <v/>
      </c>
      <c r="F38" s="130"/>
      <c r="G38" s="24"/>
      <c r="H38" s="130"/>
      <c r="I38" s="27"/>
      <c r="J38" s="133"/>
      <c r="K38" s="24"/>
    </row>
    <row r="39" spans="1:11" s="13" customFormat="1" ht="15" x14ac:dyDescent="0.2">
      <c r="A39" s="24"/>
      <c r="B39" s="15"/>
      <c r="C39" s="60" t="s">
        <v>148</v>
      </c>
      <c r="D39" s="131"/>
      <c r="E39" s="24"/>
      <c r="F39" s="130"/>
      <c r="G39" s="24"/>
      <c r="H39" s="130"/>
      <c r="I39" s="27"/>
      <c r="J39" s="133"/>
      <c r="K39" s="24"/>
    </row>
    <row r="40" spans="1:11" s="13" customFormat="1" ht="15" x14ac:dyDescent="0.2">
      <c r="A40" s="23"/>
      <c r="B40" s="6"/>
      <c r="C40" s="66" t="s">
        <v>35</v>
      </c>
      <c r="D40" s="130"/>
      <c r="E40" s="24"/>
      <c r="F40" s="130"/>
      <c r="G40" s="24"/>
      <c r="H40" s="130"/>
      <c r="I40" s="27"/>
      <c r="J40" s="133"/>
      <c r="K40" s="24"/>
    </row>
    <row r="41" spans="1:11" s="13" customFormat="1" ht="12.75" customHeight="1" x14ac:dyDescent="0.2">
      <c r="A41" s="24"/>
      <c r="B41" s="7"/>
      <c r="C41" s="24"/>
      <c r="D41" s="130"/>
      <c r="E41" s="24"/>
      <c r="F41" s="130"/>
      <c r="G41" s="24"/>
      <c r="H41" s="130"/>
      <c r="I41" s="66"/>
      <c r="J41" s="136"/>
      <c r="K41" s="23" t="str">
        <f>IF(J25=1,I25,IF(J57=1,I57,""))</f>
        <v/>
      </c>
    </row>
    <row r="42" spans="1:11" s="13" customFormat="1" ht="15" x14ac:dyDescent="0.2">
      <c r="A42" s="23"/>
      <c r="B42" s="6"/>
      <c r="C42" s="24"/>
      <c r="D42" s="130"/>
      <c r="E42" s="24"/>
      <c r="F42" s="130"/>
      <c r="G42" s="24"/>
      <c r="H42" s="130"/>
      <c r="I42" s="27"/>
      <c r="J42" s="133"/>
      <c r="K42" s="35" t="str">
        <f>IF(J25=1,I26,IF(J57=1,I58,""))</f>
        <v/>
      </c>
    </row>
    <row r="43" spans="1:11" s="13" customFormat="1" ht="15" x14ac:dyDescent="0.2">
      <c r="A43" s="24"/>
      <c r="B43" s="15"/>
      <c r="C43" s="60" t="s">
        <v>149</v>
      </c>
      <c r="D43" s="131"/>
      <c r="E43" s="24"/>
      <c r="F43" s="130"/>
      <c r="G43" s="24"/>
      <c r="H43" s="130"/>
      <c r="I43" s="27"/>
      <c r="J43" s="133"/>
      <c r="K43" s="24"/>
    </row>
    <row r="44" spans="1:11" s="13" customFormat="1" ht="15" x14ac:dyDescent="0.2">
      <c r="A44" s="23"/>
      <c r="B44" s="6"/>
      <c r="C44" s="66" t="s">
        <v>48</v>
      </c>
      <c r="D44" s="132"/>
      <c r="E44" s="24"/>
      <c r="F44" s="130"/>
      <c r="G44" s="24"/>
      <c r="H44" s="130"/>
      <c r="I44" s="27"/>
      <c r="J44" s="133"/>
      <c r="K44" s="24"/>
    </row>
    <row r="45" spans="1:11" s="13" customFormat="1" ht="15" x14ac:dyDescent="0.2">
      <c r="A45" s="24"/>
      <c r="B45" s="7"/>
      <c r="C45" s="27"/>
      <c r="D45" s="127">
        <v>5</v>
      </c>
      <c r="E45" s="23" t="str">
        <f>IF(D43=1,C43,IF(D47=1,C47,""))</f>
        <v/>
      </c>
      <c r="F45" s="131"/>
      <c r="G45" s="24"/>
      <c r="H45" s="130"/>
      <c r="I45" s="27"/>
      <c r="J45" s="133"/>
      <c r="K45" s="24"/>
    </row>
    <row r="46" spans="1:11" s="13" customFormat="1" ht="15" x14ac:dyDescent="0.2">
      <c r="A46" s="23"/>
      <c r="B46" s="6"/>
      <c r="C46" s="27"/>
      <c r="D46" s="134"/>
      <c r="E46" s="25" t="str">
        <f>IF(D43=1,C44,IF(D47=1,C48,""))</f>
        <v/>
      </c>
      <c r="F46" s="132"/>
      <c r="G46" s="24"/>
      <c r="H46" s="130"/>
      <c r="I46" s="27"/>
      <c r="J46" s="133"/>
      <c r="K46" s="24"/>
    </row>
    <row r="47" spans="1:11" s="13" customFormat="1" ht="15" x14ac:dyDescent="0.2">
      <c r="A47" s="24"/>
      <c r="B47" s="15"/>
      <c r="C47" s="60" t="s">
        <v>150</v>
      </c>
      <c r="D47" s="131"/>
      <c r="E47" s="27"/>
      <c r="F47" s="133"/>
      <c r="G47" s="24"/>
      <c r="H47" s="130"/>
      <c r="I47" s="27"/>
      <c r="J47" s="133"/>
      <c r="K47" s="24"/>
    </row>
    <row r="48" spans="1:11" s="13" customFormat="1" ht="15" x14ac:dyDescent="0.2">
      <c r="A48" s="23"/>
      <c r="B48" s="6"/>
      <c r="C48" s="66" t="s">
        <v>58</v>
      </c>
      <c r="D48" s="130"/>
      <c r="E48" s="27"/>
      <c r="F48" s="133"/>
      <c r="G48" s="24"/>
      <c r="H48" s="130"/>
      <c r="I48" s="27"/>
      <c r="J48" s="133"/>
      <c r="K48" s="24"/>
    </row>
    <row r="49" spans="1:11" s="13" customFormat="1" ht="15" x14ac:dyDescent="0.2">
      <c r="A49" s="24"/>
      <c r="B49" s="7"/>
      <c r="C49" s="24"/>
      <c r="D49" s="130"/>
      <c r="E49" s="27"/>
      <c r="F49" s="127"/>
      <c r="G49" s="23" t="str">
        <f>IF(F45=1,E45,IF(F53=1,E53,""))</f>
        <v/>
      </c>
      <c r="H49" s="131"/>
      <c r="I49" s="27"/>
      <c r="J49" s="133"/>
      <c r="K49" s="24"/>
    </row>
    <row r="50" spans="1:11" s="13" customFormat="1" ht="15" x14ac:dyDescent="0.2">
      <c r="A50" s="23"/>
      <c r="B50" s="6"/>
      <c r="C50" s="24"/>
      <c r="D50" s="130"/>
      <c r="E50" s="27"/>
      <c r="F50" s="133"/>
      <c r="G50" s="25" t="str">
        <f>IF(F45=1,E46,IF(F53=1,E54,""))</f>
        <v/>
      </c>
      <c r="H50" s="132"/>
      <c r="I50" s="27"/>
      <c r="J50" s="133"/>
      <c r="K50" s="24"/>
    </row>
    <row r="51" spans="1:11" s="13" customFormat="1" ht="15" x14ac:dyDescent="0.2">
      <c r="A51" s="24"/>
      <c r="B51" s="15"/>
      <c r="C51" s="60" t="s">
        <v>151</v>
      </c>
      <c r="D51" s="131"/>
      <c r="E51" s="27"/>
      <c r="F51" s="133"/>
      <c r="G51" s="27"/>
      <c r="H51" s="133"/>
      <c r="I51" s="27"/>
      <c r="J51" s="133"/>
      <c r="K51" s="24"/>
    </row>
    <row r="52" spans="1:11" s="13" customFormat="1" ht="15" x14ac:dyDescent="0.2">
      <c r="A52" s="23"/>
      <c r="B52" s="6"/>
      <c r="C52" s="66" t="s">
        <v>37</v>
      </c>
      <c r="D52" s="132"/>
      <c r="E52" s="28"/>
      <c r="F52" s="134"/>
      <c r="G52" s="27"/>
      <c r="H52" s="133"/>
      <c r="I52" s="27"/>
      <c r="J52" s="133"/>
      <c r="K52" s="24"/>
    </row>
    <row r="53" spans="1:11" s="13" customFormat="1" ht="15" x14ac:dyDescent="0.2">
      <c r="A53" s="24"/>
      <c r="B53" s="7"/>
      <c r="C53" s="27"/>
      <c r="D53" s="127">
        <v>6</v>
      </c>
      <c r="E53" s="23" t="str">
        <f>IF(D51=1,C51,IF(D55=1,C55,""))</f>
        <v/>
      </c>
      <c r="F53" s="131"/>
      <c r="G53" s="27"/>
      <c r="H53" s="133"/>
      <c r="I53" s="27"/>
      <c r="J53" s="133"/>
      <c r="K53" s="24"/>
    </row>
    <row r="54" spans="1:11" s="13" customFormat="1" ht="15" x14ac:dyDescent="0.2">
      <c r="A54" s="23"/>
      <c r="B54" s="6"/>
      <c r="C54" s="27"/>
      <c r="D54" s="134"/>
      <c r="E54" s="25" t="str">
        <f>IF(D51=1,C52,IF(D55=1,C56,""))</f>
        <v/>
      </c>
      <c r="F54" s="130"/>
      <c r="G54" s="27"/>
      <c r="H54" s="133"/>
      <c r="I54" s="27"/>
      <c r="J54" s="133"/>
      <c r="K54" s="24"/>
    </row>
    <row r="55" spans="1:11" s="13" customFormat="1" ht="15" x14ac:dyDescent="0.2">
      <c r="A55" s="24"/>
      <c r="B55" s="15"/>
      <c r="C55" s="60" t="s">
        <v>152</v>
      </c>
      <c r="D55" s="131"/>
      <c r="E55" s="24"/>
      <c r="F55" s="130"/>
      <c r="G55" s="27"/>
      <c r="H55" s="133"/>
      <c r="I55" s="27"/>
      <c r="J55" s="133"/>
      <c r="K55" s="24"/>
    </row>
    <row r="56" spans="1:11" s="13" customFormat="1" ht="15" x14ac:dyDescent="0.2">
      <c r="A56" s="23"/>
      <c r="B56" s="6"/>
      <c r="C56" s="66" t="s">
        <v>47</v>
      </c>
      <c r="D56" s="130"/>
      <c r="E56" s="24"/>
      <c r="F56" s="130"/>
      <c r="G56" s="27"/>
      <c r="H56" s="133"/>
      <c r="I56" s="28"/>
      <c r="J56" s="134"/>
      <c r="K56" s="24"/>
    </row>
    <row r="57" spans="1:11" s="13" customFormat="1" ht="15" x14ac:dyDescent="0.2">
      <c r="A57" s="24"/>
      <c r="B57" s="7"/>
      <c r="C57" s="24"/>
      <c r="D57" s="130"/>
      <c r="E57" s="24"/>
      <c r="F57" s="130"/>
      <c r="G57" s="27"/>
      <c r="H57" s="127"/>
      <c r="I57" s="23" t="str">
        <f>IF(H49=1,G49,IF(H65=1,G65,""))</f>
        <v/>
      </c>
      <c r="J57" s="131"/>
      <c r="K57" s="24"/>
    </row>
    <row r="58" spans="1:11" s="13" customFormat="1" ht="15" x14ac:dyDescent="0.2">
      <c r="A58" s="23"/>
      <c r="B58" s="6"/>
      <c r="C58" s="24"/>
      <c r="D58" s="130"/>
      <c r="E58" s="24"/>
      <c r="F58" s="130"/>
      <c r="G58" s="27"/>
      <c r="H58" s="133"/>
      <c r="I58" s="25" t="str">
        <f>IF(H49=1,G50,IF(H65=1,G66,""))</f>
        <v/>
      </c>
      <c r="J58" s="130"/>
      <c r="K58" s="24"/>
    </row>
    <row r="59" spans="1:11" s="13" customFormat="1" ht="15" x14ac:dyDescent="0.2">
      <c r="A59" s="24"/>
      <c r="B59" s="15"/>
      <c r="C59" s="60" t="s">
        <v>153</v>
      </c>
      <c r="D59" s="131"/>
      <c r="E59" s="24"/>
      <c r="F59" s="130"/>
      <c r="G59" s="27"/>
      <c r="H59" s="133"/>
      <c r="I59" s="24"/>
      <c r="J59" s="130"/>
      <c r="K59" s="24"/>
    </row>
    <row r="60" spans="1:11" s="13" customFormat="1" ht="15" x14ac:dyDescent="0.2">
      <c r="A60" s="23"/>
      <c r="B60" s="6"/>
      <c r="C60" s="66" t="s">
        <v>35</v>
      </c>
      <c r="D60" s="132"/>
      <c r="E60" s="24"/>
      <c r="F60" s="130"/>
      <c r="G60" s="27"/>
      <c r="H60" s="133"/>
      <c r="I60" s="24"/>
      <c r="J60" s="130"/>
      <c r="K60" s="24"/>
    </row>
    <row r="61" spans="1:11" s="13" customFormat="1" ht="15" x14ac:dyDescent="0.2">
      <c r="A61" s="24"/>
      <c r="B61" s="7"/>
      <c r="C61" s="27"/>
      <c r="D61" s="127">
        <v>7</v>
      </c>
      <c r="E61" s="23" t="str">
        <f>IF(D59=1,C59,IF(D63=1,C63,""))</f>
        <v/>
      </c>
      <c r="F61" s="131"/>
      <c r="G61" s="27"/>
      <c r="H61" s="133"/>
      <c r="I61" s="24"/>
      <c r="J61" s="130"/>
      <c r="K61" s="24"/>
    </row>
    <row r="62" spans="1:11" s="13" customFormat="1" ht="15" x14ac:dyDescent="0.2">
      <c r="A62" s="23"/>
      <c r="B62" s="6"/>
      <c r="C62" s="27"/>
      <c r="D62" s="134"/>
      <c r="E62" s="25" t="str">
        <f>IF(D59=1,C60,IF(D63=1,C64,""))</f>
        <v/>
      </c>
      <c r="F62" s="132"/>
      <c r="G62" s="27"/>
      <c r="H62" s="133"/>
      <c r="I62" s="24"/>
      <c r="J62" s="130"/>
      <c r="K62" s="24"/>
    </row>
    <row r="63" spans="1:11" s="13" customFormat="1" ht="15" x14ac:dyDescent="0.2">
      <c r="A63" s="24"/>
      <c r="B63" s="15"/>
      <c r="C63" s="60" t="s">
        <v>154</v>
      </c>
      <c r="D63" s="131"/>
      <c r="E63" s="27"/>
      <c r="F63" s="133"/>
      <c r="G63" s="27"/>
      <c r="H63" s="133"/>
      <c r="I63" s="24"/>
      <c r="J63" s="130"/>
      <c r="K63" s="24"/>
    </row>
    <row r="64" spans="1:11" s="13" customFormat="1" ht="15" x14ac:dyDescent="0.2">
      <c r="A64" s="23"/>
      <c r="B64" s="6"/>
      <c r="C64" s="66" t="s">
        <v>50</v>
      </c>
      <c r="D64" s="130"/>
      <c r="E64" s="27"/>
      <c r="F64" s="133"/>
      <c r="G64" s="28"/>
      <c r="H64" s="134"/>
      <c r="I64" s="24"/>
      <c r="J64" s="130"/>
      <c r="K64" s="24"/>
    </row>
    <row r="65" spans="1:11" s="13" customFormat="1" ht="15" x14ac:dyDescent="0.2">
      <c r="A65" s="24"/>
      <c r="B65" s="7"/>
      <c r="C65" s="24"/>
      <c r="D65" s="130"/>
      <c r="E65" s="27"/>
      <c r="F65" s="127"/>
      <c r="G65" s="23" t="str">
        <f>IF(F61=1,E61,IF(F69=1,E69,""))</f>
        <v/>
      </c>
      <c r="H65" s="131"/>
      <c r="I65" s="66"/>
      <c r="J65" s="159"/>
      <c r="K65" s="66"/>
    </row>
    <row r="66" spans="1:11" s="13" customFormat="1" ht="15" x14ac:dyDescent="0.2">
      <c r="A66" s="23"/>
      <c r="B66" s="6"/>
      <c r="C66" s="24"/>
      <c r="D66" s="130"/>
      <c r="E66" s="27"/>
      <c r="F66" s="133"/>
      <c r="G66" s="25" t="str">
        <f>IF(F61=1,E62,IF(F69=1,E70,""))</f>
        <v/>
      </c>
      <c r="H66" s="130"/>
      <c r="I66" s="66"/>
      <c r="J66" s="159"/>
      <c r="K66" s="66"/>
    </row>
    <row r="67" spans="1:11" s="13" customFormat="1" ht="15" x14ac:dyDescent="0.2">
      <c r="A67" s="25"/>
      <c r="B67" s="15"/>
      <c r="C67" s="60" t="s">
        <v>155</v>
      </c>
      <c r="D67" s="131"/>
      <c r="E67" s="27"/>
      <c r="F67" s="133"/>
      <c r="G67" s="24"/>
      <c r="H67" s="130"/>
      <c r="I67" s="66"/>
      <c r="J67" s="159"/>
      <c r="K67" s="66"/>
    </row>
    <row r="68" spans="1:11" s="13" customFormat="1" ht="15" x14ac:dyDescent="0.2">
      <c r="A68" s="23"/>
      <c r="B68" s="6"/>
      <c r="C68" s="66" t="s">
        <v>47</v>
      </c>
      <c r="D68" s="132"/>
      <c r="E68" s="28"/>
      <c r="F68" s="134"/>
      <c r="G68" s="24"/>
      <c r="H68" s="130"/>
      <c r="I68" s="24"/>
      <c r="J68" s="124"/>
      <c r="K68" s="24"/>
    </row>
    <row r="69" spans="1:11" s="13" customFormat="1" ht="15" x14ac:dyDescent="0.2">
      <c r="A69" s="24"/>
      <c r="B69" s="7"/>
      <c r="C69" s="27"/>
      <c r="D69" s="127">
        <v>8</v>
      </c>
      <c r="E69" s="23" t="str">
        <f>IF(D67=1,C67,IF(D71=1,C71,""))</f>
        <v/>
      </c>
      <c r="F69" s="131"/>
      <c r="G69" s="24"/>
      <c r="H69" s="130"/>
      <c r="I69" s="24"/>
      <c r="J69" s="130"/>
      <c r="K69" s="24"/>
    </row>
    <row r="70" spans="1:11" s="13" customFormat="1" ht="15" x14ac:dyDescent="0.2">
      <c r="A70" s="23"/>
      <c r="B70" s="6"/>
      <c r="C70" s="27"/>
      <c r="D70" s="134"/>
      <c r="E70" s="25" t="str">
        <f>IF(D67=1,C68,IF(D71=1,C72,""))</f>
        <v/>
      </c>
      <c r="F70" s="130"/>
      <c r="G70" s="24"/>
      <c r="H70" s="130"/>
      <c r="I70" s="24"/>
      <c r="J70" s="130"/>
      <c r="K70" s="24"/>
    </row>
    <row r="71" spans="1:11" s="13" customFormat="1" ht="15" x14ac:dyDescent="0.2">
      <c r="A71" s="24"/>
      <c r="B71" s="15"/>
      <c r="C71" s="60" t="s">
        <v>156</v>
      </c>
      <c r="D71" s="131"/>
      <c r="E71" s="24"/>
      <c r="F71" s="130"/>
      <c r="G71" s="66"/>
      <c r="H71" s="159"/>
      <c r="I71" s="24"/>
      <c r="J71" s="130"/>
      <c r="K71" s="24"/>
    </row>
    <row r="72" spans="1:11" s="13" customFormat="1" ht="15" x14ac:dyDescent="0.2">
      <c r="A72" s="23"/>
      <c r="B72" s="6"/>
      <c r="C72" s="66" t="s">
        <v>57</v>
      </c>
      <c r="D72" s="130"/>
      <c r="E72" s="24"/>
      <c r="F72" s="130"/>
      <c r="G72" s="66"/>
      <c r="H72" s="159"/>
      <c r="I72" s="37"/>
      <c r="J72" s="138"/>
      <c r="K72" s="39"/>
    </row>
    <row r="73" spans="1:11" s="13" customFormat="1" ht="15" x14ac:dyDescent="0.2">
      <c r="A73" s="24"/>
      <c r="B73" s="70"/>
      <c r="C73" s="66"/>
      <c r="D73" s="158"/>
      <c r="E73" s="66"/>
      <c r="F73" s="158"/>
      <c r="G73" s="66"/>
      <c r="H73" s="159"/>
      <c r="I73" s="37"/>
      <c r="J73" s="139"/>
      <c r="K73" s="39"/>
    </row>
    <row r="74" spans="1:11" s="13" customFormat="1" ht="15" x14ac:dyDescent="0.2">
      <c r="A74" s="68" t="s">
        <v>9</v>
      </c>
      <c r="B74" s="70"/>
      <c r="C74" s="66"/>
      <c r="D74" s="158"/>
      <c r="E74" s="66"/>
      <c r="F74" s="158"/>
      <c r="G74" s="66"/>
      <c r="H74" s="159"/>
      <c r="I74" s="75"/>
      <c r="J74" s="161"/>
      <c r="K74" s="77"/>
    </row>
    <row r="75" spans="1:11" s="13" customFormat="1" ht="15" x14ac:dyDescent="0.2">
      <c r="A75" s="66"/>
      <c r="B75" s="70"/>
      <c r="C75" s="66"/>
      <c r="D75" s="158"/>
      <c r="E75" s="66"/>
      <c r="F75" s="158"/>
      <c r="G75" s="24"/>
      <c r="H75" s="130"/>
      <c r="I75" s="41"/>
      <c r="J75" s="162"/>
      <c r="K75" s="79"/>
    </row>
    <row r="76" spans="1:11" s="13" customFormat="1" ht="15" x14ac:dyDescent="0.2">
      <c r="A76" s="66" t="s">
        <v>1</v>
      </c>
      <c r="B76" s="66" t="str">
        <f>CONCATENATE(K41," ",K42)</f>
        <v xml:space="preserve"> </v>
      </c>
      <c r="C76" s="66"/>
      <c r="D76" s="158"/>
      <c r="E76" s="66"/>
      <c r="F76" s="158"/>
      <c r="G76" s="66"/>
      <c r="H76" s="158"/>
      <c r="I76" s="66"/>
      <c r="J76" s="158"/>
      <c r="K76" s="66"/>
    </row>
    <row r="77" spans="1:11" s="13" customFormat="1" ht="15" x14ac:dyDescent="0.2">
      <c r="A77" s="66" t="s">
        <v>2</v>
      </c>
      <c r="B77" s="66" t="str">
        <f>IF(J25=0,CONCATENATE(I25," ",I26),IF(J57=0,CONCATENATE(,I57," ",I58)))</f>
        <v xml:space="preserve"> </v>
      </c>
      <c r="C77" s="66"/>
      <c r="D77" s="158"/>
      <c r="E77" s="66"/>
      <c r="F77" s="158"/>
      <c r="G77" s="66"/>
      <c r="H77" s="158"/>
      <c r="I77" s="66"/>
      <c r="J77" s="158"/>
      <c r="K77" s="66"/>
    </row>
    <row r="78" spans="1:11" s="13" customFormat="1" ht="15" x14ac:dyDescent="0.2">
      <c r="A78" s="66" t="s">
        <v>3</v>
      </c>
      <c r="B78" s="66"/>
      <c r="C78" s="66"/>
      <c r="D78" s="158"/>
      <c r="E78" s="66"/>
      <c r="F78" s="158"/>
      <c r="G78" s="66"/>
      <c r="H78" s="158"/>
      <c r="I78" s="66"/>
      <c r="J78" s="158"/>
      <c r="K78" s="66"/>
    </row>
    <row r="79" spans="1:11" s="13" customFormat="1" ht="15" x14ac:dyDescent="0.2">
      <c r="A79" s="66" t="s">
        <v>3</v>
      </c>
      <c r="B79" s="72"/>
      <c r="C79" s="66"/>
      <c r="D79" s="158"/>
      <c r="E79" s="66"/>
      <c r="F79" s="158"/>
      <c r="G79" s="66"/>
      <c r="H79" s="158"/>
      <c r="I79" s="66"/>
      <c r="J79" s="158"/>
      <c r="K79" s="66"/>
    </row>
    <row r="80" spans="1:11" s="13" customFormat="1" ht="15" x14ac:dyDescent="0.2">
      <c r="A80" s="66"/>
      <c r="B80" s="70"/>
      <c r="C80" s="66"/>
      <c r="D80" s="158"/>
      <c r="E80" s="66"/>
      <c r="F80" s="158"/>
      <c r="G80" s="66"/>
      <c r="H80" s="158"/>
      <c r="I80" s="66"/>
      <c r="J80" s="158"/>
      <c r="K80" s="66"/>
    </row>
    <row r="81" spans="1:11" s="13" customFormat="1" ht="15" x14ac:dyDescent="0.2">
      <c r="A81" s="66" t="s">
        <v>4</v>
      </c>
      <c r="B81" s="70"/>
      <c r="C81" s="66"/>
      <c r="D81" s="158"/>
      <c r="E81" s="66"/>
      <c r="F81" s="158"/>
      <c r="G81" s="66"/>
      <c r="H81" s="158"/>
      <c r="I81" s="66" t="s">
        <v>49</v>
      </c>
      <c r="J81" s="158"/>
      <c r="K81" s="66"/>
    </row>
    <row r="82" spans="1:11" s="13" customFormat="1" ht="15" x14ac:dyDescent="0.2">
      <c r="A82" s="66"/>
      <c r="B82" s="70"/>
      <c r="C82" s="66"/>
      <c r="D82" s="158"/>
      <c r="E82" s="66"/>
      <c r="F82" s="158"/>
      <c r="G82" s="66"/>
      <c r="H82" s="158"/>
      <c r="I82" s="66"/>
      <c r="J82" s="158"/>
      <c r="K82" s="66"/>
    </row>
    <row r="83" spans="1:11" s="13" customFormat="1" ht="15" x14ac:dyDescent="0.2">
      <c r="A83" s="66"/>
      <c r="B83" s="70"/>
      <c r="C83" s="66"/>
      <c r="D83" s="158"/>
      <c r="E83" s="66"/>
      <c r="F83" s="158"/>
      <c r="G83" s="66"/>
      <c r="H83" s="158"/>
      <c r="I83" s="66"/>
      <c r="J83" s="158"/>
      <c r="K83" s="66"/>
    </row>
    <row r="84" spans="1:11" s="13" customFormat="1" ht="15" x14ac:dyDescent="0.2">
      <c r="A84" s="66" t="s">
        <v>5</v>
      </c>
      <c r="B84" s="70"/>
      <c r="C84" s="66"/>
      <c r="D84" s="158"/>
      <c r="E84" s="66"/>
      <c r="F84" s="158"/>
      <c r="G84" s="66"/>
      <c r="H84" s="158"/>
      <c r="I84" s="66" t="s">
        <v>83</v>
      </c>
      <c r="J84" s="158"/>
      <c r="K84" s="66"/>
    </row>
  </sheetData>
  <mergeCells count="2">
    <mergeCell ref="A1:K1"/>
    <mergeCell ref="A7:K7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6"/>
  <sheetViews>
    <sheetView view="pageBreakPreview" topLeftCell="A23" zoomScaleNormal="40" zoomScaleSheetLayoutView="100" workbookViewId="0">
      <selection activeCell="F23" sqref="F23"/>
    </sheetView>
  </sheetViews>
  <sheetFormatPr defaultRowHeight="15.75" x14ac:dyDescent="0.25"/>
  <cols>
    <col min="1" max="1" width="19.7109375" style="81" customWidth="1"/>
    <col min="2" max="2" width="3.7109375" style="159" customWidth="1"/>
    <col min="3" max="3" width="19.7109375" style="80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1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9"/>
      <c r="B2" s="142"/>
      <c r="C2" s="68"/>
      <c r="D2" s="142"/>
      <c r="E2" s="68"/>
      <c r="F2" s="142"/>
      <c r="G2" s="88"/>
      <c r="H2" s="142"/>
      <c r="I2" s="68"/>
      <c r="J2" s="142"/>
      <c r="K2" s="68"/>
    </row>
    <row r="3" spans="1:11" s="13" customFormat="1" ht="15" x14ac:dyDescent="0.2">
      <c r="A3" s="69"/>
      <c r="B3" s="142"/>
      <c r="C3" s="68"/>
      <c r="D3" s="142"/>
      <c r="E3" s="68"/>
      <c r="F3" s="142"/>
      <c r="G3" s="88"/>
      <c r="H3" s="142"/>
      <c r="I3" s="68"/>
      <c r="J3" s="142"/>
      <c r="K3" s="68"/>
    </row>
    <row r="4" spans="1:11" s="13" customFormat="1" ht="15" x14ac:dyDescent="0.2">
      <c r="A4" s="69"/>
      <c r="B4" s="142"/>
      <c r="C4" s="68"/>
      <c r="D4" s="142"/>
      <c r="E4" s="68"/>
      <c r="F4" s="142"/>
      <c r="G4" s="88"/>
      <c r="H4" s="142"/>
      <c r="I4" s="68"/>
      <c r="J4" s="142"/>
      <c r="K4" s="68"/>
    </row>
    <row r="5" spans="1:11" s="13" customFormat="1" ht="15" x14ac:dyDescent="0.2">
      <c r="A5" s="70"/>
      <c r="B5" s="158"/>
      <c r="C5" s="66"/>
      <c r="D5" s="158"/>
      <c r="E5" s="66"/>
      <c r="F5" s="158"/>
      <c r="G5" s="72"/>
      <c r="H5" s="158"/>
      <c r="I5" s="66"/>
      <c r="J5" s="158"/>
      <c r="K5" s="66"/>
    </row>
    <row r="6" spans="1:11" s="13" customFormat="1" ht="15" x14ac:dyDescent="0.2">
      <c r="A6" s="66" t="s">
        <v>7</v>
      </c>
      <c r="B6" s="164"/>
      <c r="C6" s="66" t="s">
        <v>46</v>
      </c>
      <c r="D6" s="158"/>
      <c r="E6" s="66"/>
      <c r="F6" s="158"/>
      <c r="G6" s="72"/>
      <c r="H6" s="158"/>
      <c r="I6" s="66"/>
      <c r="J6" s="158"/>
      <c r="K6" s="66"/>
    </row>
    <row r="7" spans="1:11" s="13" customFormat="1" ht="15" x14ac:dyDescent="0.2">
      <c r="A7" s="66" t="s">
        <v>8</v>
      </c>
      <c r="B7" s="164"/>
      <c r="C7" s="66" t="s">
        <v>45</v>
      </c>
      <c r="D7" s="158"/>
      <c r="E7" s="66"/>
      <c r="F7" s="158"/>
      <c r="G7" s="72"/>
      <c r="H7" s="158"/>
      <c r="I7" s="66"/>
      <c r="J7" s="158"/>
      <c r="K7" s="66"/>
    </row>
    <row r="8" spans="1:11" s="13" customFormat="1" ht="15" x14ac:dyDescent="0.2">
      <c r="A8" s="70"/>
      <c r="B8" s="158"/>
      <c r="C8" s="66"/>
      <c r="D8" s="158"/>
      <c r="E8" s="66"/>
      <c r="F8" s="158"/>
      <c r="G8" s="72"/>
      <c r="H8" s="158"/>
      <c r="I8" s="66"/>
      <c r="J8" s="158"/>
      <c r="K8" s="66"/>
    </row>
    <row r="9" spans="1:11" s="13" customFormat="1" ht="15" x14ac:dyDescent="0.2">
      <c r="A9" s="70"/>
      <c r="B9" s="158"/>
      <c r="C9" s="66"/>
      <c r="D9" s="158"/>
      <c r="E9" s="66"/>
      <c r="F9" s="158"/>
      <c r="G9" s="72"/>
      <c r="H9" s="158"/>
      <c r="I9" s="66"/>
      <c r="J9" s="158"/>
      <c r="K9" s="66"/>
    </row>
    <row r="10" spans="1:11" s="13" customFormat="1" ht="15" x14ac:dyDescent="0.2">
      <c r="A10" s="70"/>
      <c r="B10" s="158"/>
      <c r="C10" s="66"/>
      <c r="D10" s="158"/>
      <c r="E10" s="66"/>
      <c r="F10" s="158"/>
      <c r="G10" s="72"/>
      <c r="H10" s="158"/>
      <c r="I10" s="66"/>
      <c r="J10" s="158"/>
      <c r="K10" s="66"/>
    </row>
    <row r="11" spans="1:11" s="14" customFormat="1" x14ac:dyDescent="0.25">
      <c r="A11" s="177" t="s">
        <v>17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9"/>
      <c r="B12" s="142"/>
      <c r="C12" s="68"/>
      <c r="D12" s="142"/>
      <c r="E12" s="68"/>
      <c r="F12" s="142"/>
      <c r="G12" s="88"/>
      <c r="H12" s="142"/>
      <c r="I12" s="68"/>
      <c r="J12" s="142"/>
      <c r="K12" s="68"/>
    </row>
    <row r="13" spans="1:11" s="13" customFormat="1" ht="15" x14ac:dyDescent="0.2">
      <c r="A13" s="85"/>
      <c r="B13" s="142"/>
      <c r="C13" s="68"/>
      <c r="D13" s="142"/>
      <c r="E13" s="68"/>
      <c r="F13" s="142"/>
      <c r="G13" s="88"/>
      <c r="H13" s="142"/>
      <c r="I13" s="68"/>
      <c r="J13" s="158"/>
      <c r="K13" s="66"/>
    </row>
    <row r="14" spans="1:11" s="13" customFormat="1" ht="15" x14ac:dyDescent="0.2">
      <c r="A14" s="85"/>
      <c r="B14" s="142"/>
      <c r="C14" s="68"/>
      <c r="D14" s="142"/>
      <c r="E14" s="68"/>
      <c r="F14" s="142"/>
      <c r="G14" s="88"/>
      <c r="H14" s="142"/>
      <c r="I14" s="68"/>
      <c r="J14" s="158"/>
      <c r="K14" s="66"/>
    </row>
    <row r="15" spans="1:11" s="13" customFormat="1" ht="15" x14ac:dyDescent="0.2">
      <c r="A15" s="70"/>
      <c r="B15" s="158"/>
      <c r="C15" s="66"/>
      <c r="D15" s="158"/>
      <c r="E15" s="66"/>
      <c r="F15" s="158"/>
      <c r="G15" s="72"/>
      <c r="H15" s="158"/>
      <c r="I15" s="66"/>
      <c r="J15" s="158"/>
      <c r="K15" s="66"/>
    </row>
    <row r="16" spans="1:11" s="13" customFormat="1" ht="15" x14ac:dyDescent="0.2">
      <c r="A16" s="5"/>
      <c r="B16" s="131"/>
      <c r="C16" s="29"/>
      <c r="D16" s="130"/>
      <c r="E16" s="24"/>
      <c r="F16" s="130"/>
      <c r="G16" s="42"/>
      <c r="H16" s="130"/>
      <c r="I16" s="24"/>
      <c r="J16" s="130"/>
      <c r="K16" s="24"/>
    </row>
    <row r="17" spans="1:11" s="13" customFormat="1" ht="15" x14ac:dyDescent="0.2">
      <c r="A17" s="18"/>
      <c r="B17" s="123"/>
      <c r="C17" s="58" t="s">
        <v>180</v>
      </c>
      <c r="D17" s="131"/>
      <c r="E17" s="24"/>
      <c r="F17" s="130"/>
      <c r="G17" s="42"/>
      <c r="H17" s="130"/>
      <c r="I17" s="24"/>
      <c r="J17" s="130"/>
      <c r="K17" s="24"/>
    </row>
    <row r="18" spans="1:11" s="13" customFormat="1" ht="15" x14ac:dyDescent="0.2">
      <c r="A18" s="5"/>
      <c r="B18" s="131"/>
      <c r="C18" s="25" t="s">
        <v>35</v>
      </c>
      <c r="D18" s="132"/>
      <c r="E18" s="24"/>
      <c r="F18" s="130"/>
      <c r="G18" s="42"/>
      <c r="H18" s="130"/>
      <c r="I18" s="24"/>
      <c r="J18" s="130"/>
      <c r="K18" s="24"/>
    </row>
    <row r="19" spans="1:11" s="13" customFormat="1" ht="15" x14ac:dyDescent="0.2">
      <c r="A19" s="7"/>
      <c r="B19" s="130"/>
      <c r="C19" s="27"/>
      <c r="D19" s="127">
        <v>1</v>
      </c>
      <c r="E19" s="23" t="str">
        <f>IF(D17=1,C17,IF(D21=1,C21,""))</f>
        <v/>
      </c>
      <c r="F19" s="131"/>
      <c r="G19" s="42"/>
      <c r="H19" s="130"/>
      <c r="I19" s="24"/>
      <c r="J19" s="130"/>
      <c r="K19" s="24"/>
    </row>
    <row r="20" spans="1:11" s="13" customFormat="1" ht="15" x14ac:dyDescent="0.2">
      <c r="A20" s="5"/>
      <c r="B20" s="131"/>
      <c r="C20" s="28"/>
      <c r="D20" s="134"/>
      <c r="E20" s="25" t="str">
        <f>IF(D17=1,C18,IF(D21=1,C22,""))</f>
        <v/>
      </c>
      <c r="F20" s="132"/>
      <c r="G20" s="42"/>
      <c r="H20" s="130"/>
      <c r="I20" s="24"/>
      <c r="J20" s="130"/>
      <c r="K20" s="24"/>
    </row>
    <row r="21" spans="1:11" s="13" customFormat="1" ht="15" x14ac:dyDescent="0.2">
      <c r="A21" s="7"/>
      <c r="B21" s="124"/>
      <c r="C21" s="58" t="s">
        <v>181</v>
      </c>
      <c r="D21" s="131"/>
      <c r="E21" s="27"/>
      <c r="F21" s="133"/>
      <c r="G21" s="42"/>
      <c r="H21" s="130"/>
      <c r="I21" s="24"/>
      <c r="J21" s="130"/>
      <c r="K21" s="24"/>
    </row>
    <row r="22" spans="1:11" s="13" customFormat="1" ht="15" x14ac:dyDescent="0.2">
      <c r="A22" s="5"/>
      <c r="B22" s="131"/>
      <c r="C22" s="25" t="s">
        <v>42</v>
      </c>
      <c r="D22" s="130"/>
      <c r="E22" s="27"/>
      <c r="F22" s="133"/>
      <c r="G22" s="42"/>
      <c r="H22" s="130"/>
      <c r="I22" s="24"/>
      <c r="J22" s="130"/>
      <c r="K22" s="24"/>
    </row>
    <row r="23" spans="1:11" s="13" customFormat="1" ht="15" x14ac:dyDescent="0.2">
      <c r="A23" s="7"/>
      <c r="B23" s="130"/>
      <c r="C23" s="24"/>
      <c r="D23" s="130"/>
      <c r="E23" s="27"/>
      <c r="F23" s="127"/>
      <c r="G23" s="4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5"/>
      <c r="B24" s="131"/>
      <c r="C24" s="24"/>
      <c r="D24" s="130"/>
      <c r="E24" s="27"/>
      <c r="F24" s="133"/>
      <c r="G24" s="44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7"/>
      <c r="B25" s="124"/>
      <c r="C25" s="23" t="str">
        <f>IF(B24=1,A24,IF(B26=1,A26,""))</f>
        <v/>
      </c>
      <c r="D25" s="131"/>
      <c r="E25" s="27"/>
      <c r="F25" s="133"/>
      <c r="G25" s="45"/>
      <c r="H25" s="133"/>
      <c r="I25" s="24"/>
      <c r="J25" s="130"/>
      <c r="K25" s="24"/>
    </row>
    <row r="26" spans="1:11" s="13" customFormat="1" ht="15" x14ac:dyDescent="0.2">
      <c r="A26" s="5"/>
      <c r="B26" s="131"/>
      <c r="C26" s="25" t="str">
        <f>IF(B24=1,A25,IF(B26=1,A27,""))</f>
        <v/>
      </c>
      <c r="D26" s="132"/>
      <c r="E26" s="28"/>
      <c r="F26" s="134"/>
      <c r="G26" s="45"/>
      <c r="H26" s="133"/>
      <c r="I26" s="24"/>
      <c r="J26" s="130"/>
      <c r="K26" s="24"/>
    </row>
    <row r="27" spans="1:11" s="13" customFormat="1" ht="15" x14ac:dyDescent="0.2">
      <c r="A27" s="7"/>
      <c r="B27" s="130"/>
      <c r="C27" s="27"/>
      <c r="D27" s="127"/>
      <c r="E27" s="60" t="s">
        <v>182</v>
      </c>
      <c r="F27" s="131"/>
      <c r="G27" s="45"/>
      <c r="H27" s="133"/>
      <c r="I27" s="24"/>
      <c r="J27" s="130"/>
      <c r="K27" s="24"/>
    </row>
    <row r="28" spans="1:11" s="13" customFormat="1" ht="15" x14ac:dyDescent="0.2">
      <c r="A28" s="5"/>
      <c r="B28" s="131"/>
      <c r="C28" s="28"/>
      <c r="D28" s="134"/>
      <c r="E28" s="66" t="s">
        <v>33</v>
      </c>
      <c r="F28" s="130"/>
      <c r="G28" s="45"/>
      <c r="H28" s="133"/>
      <c r="I28" s="24"/>
      <c r="J28" s="130"/>
      <c r="K28" s="24"/>
    </row>
    <row r="29" spans="1:11" s="13" customFormat="1" ht="15" x14ac:dyDescent="0.2">
      <c r="A29" s="7"/>
      <c r="B29" s="124"/>
      <c r="C29" s="23" t="str">
        <f>IF(B28=1,A28,IF(B30=1,A30,""))</f>
        <v/>
      </c>
      <c r="D29" s="131"/>
      <c r="E29" s="24"/>
      <c r="F29" s="130"/>
      <c r="G29" s="45"/>
      <c r="H29" s="133"/>
      <c r="I29" s="24"/>
      <c r="J29" s="130"/>
      <c r="K29" s="24"/>
    </row>
    <row r="30" spans="1:11" s="13" customFormat="1" ht="15" x14ac:dyDescent="0.2">
      <c r="A30" s="5"/>
      <c r="B30" s="131"/>
      <c r="C30" s="25" t="str">
        <f>IF(B28=1,A29,IF(B30=1,A31,""))</f>
        <v/>
      </c>
      <c r="D30" s="130"/>
      <c r="E30" s="24"/>
      <c r="F30" s="130"/>
      <c r="G30" s="45"/>
      <c r="H30" s="133"/>
      <c r="I30" s="24"/>
      <c r="J30" s="130"/>
      <c r="K30" s="24"/>
    </row>
    <row r="31" spans="1:11" s="13" customFormat="1" ht="15" x14ac:dyDescent="0.2">
      <c r="A31" s="7"/>
      <c r="B31" s="130"/>
      <c r="C31" s="24"/>
      <c r="D31" s="130"/>
      <c r="E31" s="24"/>
      <c r="F31" s="130"/>
      <c r="G31" s="45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5"/>
      <c r="B32" s="131"/>
      <c r="C32" s="24"/>
      <c r="D32" s="130"/>
      <c r="E32" s="24"/>
      <c r="F32" s="130"/>
      <c r="G32" s="45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7"/>
      <c r="B33" s="124"/>
      <c r="C33" s="58" t="s">
        <v>183</v>
      </c>
      <c r="D33" s="131"/>
      <c r="E33" s="24"/>
      <c r="F33" s="130"/>
      <c r="G33" s="45"/>
      <c r="H33" s="133"/>
      <c r="I33" s="27"/>
      <c r="J33" s="133"/>
      <c r="K33" s="24"/>
    </row>
    <row r="34" spans="1:11" s="13" customFormat="1" ht="15" x14ac:dyDescent="0.2">
      <c r="A34" s="5"/>
      <c r="B34" s="131"/>
      <c r="C34" s="25" t="s">
        <v>50</v>
      </c>
      <c r="D34" s="132"/>
      <c r="E34" s="24"/>
      <c r="F34" s="130"/>
      <c r="G34" s="45"/>
      <c r="H34" s="133"/>
      <c r="I34" s="27"/>
      <c r="J34" s="133"/>
      <c r="K34" s="24"/>
    </row>
    <row r="35" spans="1:11" s="13" customFormat="1" ht="15" x14ac:dyDescent="0.2">
      <c r="A35" s="7"/>
      <c r="B35" s="130"/>
      <c r="C35" s="27"/>
      <c r="D35" s="127">
        <v>2</v>
      </c>
      <c r="E35" s="23" t="str">
        <f>IF(D33=1,C33,IF(D37=1,C65,""))</f>
        <v/>
      </c>
      <c r="F35" s="131"/>
      <c r="G35" s="45"/>
      <c r="H35" s="133"/>
      <c r="I35" s="27"/>
      <c r="J35" s="133"/>
      <c r="K35" s="24"/>
    </row>
    <row r="36" spans="1:11" s="13" customFormat="1" ht="15" x14ac:dyDescent="0.2">
      <c r="A36" s="5"/>
      <c r="B36" s="131"/>
      <c r="C36" s="28"/>
      <c r="D36" s="134"/>
      <c r="E36" s="25" t="str">
        <f>IF(D33=1,C34,IF(D37=1,C66,""))</f>
        <v/>
      </c>
      <c r="F36" s="132"/>
      <c r="G36" s="45"/>
      <c r="H36" s="133"/>
      <c r="I36" s="27"/>
      <c r="J36" s="133"/>
      <c r="K36" s="24"/>
    </row>
    <row r="37" spans="1:11" s="13" customFormat="1" ht="15" x14ac:dyDescent="0.2">
      <c r="A37" s="7"/>
      <c r="B37" s="124"/>
      <c r="C37" s="91" t="s">
        <v>184</v>
      </c>
      <c r="D37" s="131"/>
      <c r="E37" s="27"/>
      <c r="F37" s="133"/>
      <c r="G37" s="45"/>
      <c r="H37" s="133"/>
      <c r="I37" s="27"/>
      <c r="J37" s="133"/>
      <c r="K37" s="24"/>
    </row>
    <row r="38" spans="1:11" s="13" customFormat="1" ht="15" x14ac:dyDescent="0.2">
      <c r="A38" s="5"/>
      <c r="B38" s="131"/>
      <c r="C38" s="72" t="s">
        <v>54</v>
      </c>
      <c r="D38" s="130"/>
      <c r="E38" s="27"/>
      <c r="F38" s="133"/>
      <c r="G38" s="46"/>
      <c r="H38" s="134"/>
      <c r="I38" s="27"/>
      <c r="J38" s="133"/>
      <c r="K38" s="24"/>
    </row>
    <row r="39" spans="1:11" s="13" customFormat="1" ht="15" x14ac:dyDescent="0.2">
      <c r="A39" s="7"/>
      <c r="B39" s="130"/>
      <c r="C39" s="24"/>
      <c r="D39" s="130"/>
      <c r="E39" s="27"/>
      <c r="F39" s="127"/>
      <c r="G39" s="43" t="str">
        <f>IF(F35=1,E35,IF(F43=1,E43,""))</f>
        <v/>
      </c>
      <c r="H39" s="131"/>
      <c r="I39" s="27"/>
      <c r="J39" s="133"/>
      <c r="K39" s="24"/>
    </row>
    <row r="40" spans="1:11" s="13" customFormat="1" ht="15" x14ac:dyDescent="0.2">
      <c r="A40" s="5"/>
      <c r="B40" s="131"/>
      <c r="C40" s="24"/>
      <c r="D40" s="130"/>
      <c r="E40" s="27"/>
      <c r="F40" s="133"/>
      <c r="G40" s="44" t="str">
        <f>IF(F35=1,E36,IF(F43=1,E44,""))</f>
        <v/>
      </c>
      <c r="H40" s="130"/>
      <c r="I40" s="27"/>
      <c r="J40" s="133"/>
      <c r="K40" s="24"/>
    </row>
    <row r="41" spans="1:11" s="13" customFormat="1" ht="15" x14ac:dyDescent="0.2">
      <c r="A41" s="7"/>
      <c r="B41" s="124"/>
      <c r="C41" s="23" t="str">
        <f>IF(B40=1,A40,IF(B42=1,A42,""))</f>
        <v/>
      </c>
      <c r="D41" s="131"/>
      <c r="E41" s="27"/>
      <c r="F41" s="133"/>
      <c r="G41" s="42"/>
      <c r="H41" s="130"/>
      <c r="I41" s="27"/>
      <c r="J41" s="133"/>
      <c r="K41" s="24"/>
    </row>
    <row r="42" spans="1:11" s="13" customFormat="1" ht="15" x14ac:dyDescent="0.2">
      <c r="A42" s="5"/>
      <c r="B42" s="131"/>
      <c r="C42" s="25" t="str">
        <f>IF(B40=1,A41,IF(B42=1,A43,""))</f>
        <v/>
      </c>
      <c r="D42" s="132"/>
      <c r="E42" s="28"/>
      <c r="F42" s="134"/>
      <c r="G42" s="42"/>
      <c r="H42" s="130"/>
      <c r="I42" s="27"/>
      <c r="J42" s="133"/>
      <c r="K42" s="24"/>
    </row>
    <row r="43" spans="1:11" s="13" customFormat="1" ht="15" x14ac:dyDescent="0.2">
      <c r="A43" s="7"/>
      <c r="B43" s="130"/>
      <c r="C43" s="27"/>
      <c r="D43" s="127"/>
      <c r="E43" s="58" t="s">
        <v>185</v>
      </c>
      <c r="F43" s="131"/>
      <c r="G43" s="42"/>
      <c r="H43" s="130"/>
      <c r="I43" s="27"/>
      <c r="J43" s="133"/>
      <c r="K43" s="24"/>
    </row>
    <row r="44" spans="1:11" s="13" customFormat="1" ht="15" x14ac:dyDescent="0.2">
      <c r="A44" s="5"/>
      <c r="B44" s="131"/>
      <c r="C44" s="28"/>
      <c r="D44" s="134"/>
      <c r="E44" s="25" t="s">
        <v>35</v>
      </c>
      <c r="F44" s="130"/>
      <c r="G44" s="42"/>
      <c r="H44" s="130"/>
      <c r="I44" s="27"/>
      <c r="J44" s="133"/>
      <c r="K44" s="24"/>
    </row>
    <row r="45" spans="1:11" s="13" customFormat="1" ht="15" x14ac:dyDescent="0.2">
      <c r="A45" s="7"/>
      <c r="B45" s="124"/>
      <c r="C45" s="23" t="str">
        <f>IF(B44=1,A44,IF(B46=1,A46,""))</f>
        <v/>
      </c>
      <c r="D45" s="131"/>
      <c r="E45" s="24"/>
      <c r="F45" s="130"/>
      <c r="G45" s="42"/>
      <c r="H45" s="130"/>
      <c r="I45" s="27"/>
      <c r="J45" s="133"/>
      <c r="K45" s="24"/>
    </row>
    <row r="46" spans="1:11" s="13" customFormat="1" ht="15" x14ac:dyDescent="0.2">
      <c r="A46" s="5"/>
      <c r="B46" s="131"/>
      <c r="C46" s="25" t="str">
        <f>IF(B44=1,A45,IF(B46=1,A47,""))</f>
        <v/>
      </c>
      <c r="D46" s="130"/>
      <c r="E46" s="24"/>
      <c r="F46" s="130"/>
      <c r="G46" s="42"/>
      <c r="H46" s="130"/>
      <c r="I46" s="27"/>
      <c r="J46" s="133"/>
      <c r="K46" s="24"/>
    </row>
    <row r="47" spans="1:11" s="13" customFormat="1" ht="12.75" customHeight="1" x14ac:dyDescent="0.2">
      <c r="A47" s="7"/>
      <c r="B47" s="130"/>
      <c r="C47" s="24"/>
      <c r="D47" s="130"/>
      <c r="E47" s="24"/>
      <c r="F47" s="130"/>
      <c r="G47" s="42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5"/>
      <c r="B48" s="131"/>
      <c r="C48" s="24"/>
      <c r="D48" s="130"/>
      <c r="E48" s="24"/>
      <c r="F48" s="130"/>
      <c r="G48" s="42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7"/>
      <c r="B49" s="124"/>
      <c r="C49" s="58" t="s">
        <v>186</v>
      </c>
      <c r="D49" s="131"/>
      <c r="E49" s="24"/>
      <c r="F49" s="130"/>
      <c r="G49" s="42"/>
      <c r="H49" s="130"/>
      <c r="I49" s="27"/>
      <c r="J49" s="133"/>
      <c r="K49" s="24"/>
    </row>
    <row r="50" spans="1:11" s="13" customFormat="1" ht="15" x14ac:dyDescent="0.2">
      <c r="A50" s="5"/>
      <c r="B50" s="131"/>
      <c r="C50" s="25" t="s">
        <v>47</v>
      </c>
      <c r="D50" s="132"/>
      <c r="E50" s="24"/>
      <c r="F50" s="130"/>
      <c r="G50" s="42"/>
      <c r="H50" s="130"/>
      <c r="I50" s="27"/>
      <c r="J50" s="133"/>
      <c r="K50" s="24"/>
    </row>
    <row r="51" spans="1:11" s="13" customFormat="1" ht="15" x14ac:dyDescent="0.2">
      <c r="A51" s="7"/>
      <c r="B51" s="130"/>
      <c r="C51" s="27"/>
      <c r="D51" s="127">
        <v>3</v>
      </c>
      <c r="E51" s="23" t="str">
        <f>IF(D49=1,C49,IF(D53=1,C53,""))</f>
        <v/>
      </c>
      <c r="F51" s="131"/>
      <c r="G51" s="42"/>
      <c r="H51" s="130"/>
      <c r="I51" s="27"/>
      <c r="J51" s="133"/>
      <c r="K51" s="24"/>
    </row>
    <row r="52" spans="1:11" s="13" customFormat="1" ht="15" x14ac:dyDescent="0.2">
      <c r="A52" s="5"/>
      <c r="B52" s="131"/>
      <c r="C52" s="28"/>
      <c r="D52" s="134"/>
      <c r="E52" s="25" t="str">
        <f>IF(D49=1,C50,IF(D53=1,C54,""))</f>
        <v/>
      </c>
      <c r="F52" s="132"/>
      <c r="G52" s="42"/>
      <c r="H52" s="130"/>
      <c r="I52" s="27"/>
      <c r="J52" s="133"/>
      <c r="K52" s="24"/>
    </row>
    <row r="53" spans="1:11" s="13" customFormat="1" ht="15" x14ac:dyDescent="0.2">
      <c r="A53" s="7"/>
      <c r="B53" s="124"/>
      <c r="C53" s="58" t="s">
        <v>187</v>
      </c>
      <c r="D53" s="131"/>
      <c r="E53" s="27"/>
      <c r="F53" s="133"/>
      <c r="G53" s="42"/>
      <c r="H53" s="130"/>
      <c r="I53" s="27"/>
      <c r="J53" s="133"/>
      <c r="K53" s="24"/>
    </row>
    <row r="54" spans="1:11" s="13" customFormat="1" ht="15" x14ac:dyDescent="0.2">
      <c r="A54" s="5"/>
      <c r="B54" s="131"/>
      <c r="C54" s="25" t="s">
        <v>35</v>
      </c>
      <c r="D54" s="130"/>
      <c r="E54" s="27"/>
      <c r="F54" s="133"/>
      <c r="G54" s="42"/>
      <c r="H54" s="130"/>
      <c r="I54" s="27"/>
      <c r="J54" s="133"/>
      <c r="K54" s="24"/>
    </row>
    <row r="55" spans="1:11" s="13" customFormat="1" ht="15" x14ac:dyDescent="0.2">
      <c r="A55" s="7"/>
      <c r="B55" s="130"/>
      <c r="C55" s="24"/>
      <c r="D55" s="130"/>
      <c r="E55" s="27"/>
      <c r="F55" s="127"/>
      <c r="G55" s="43" t="str">
        <f>IF(F51=1,E51,IF(F59=1,E59,""))</f>
        <v/>
      </c>
      <c r="H55" s="131"/>
      <c r="I55" s="27"/>
      <c r="J55" s="133"/>
      <c r="K55" s="24"/>
    </row>
    <row r="56" spans="1:11" s="13" customFormat="1" ht="15" x14ac:dyDescent="0.2">
      <c r="A56" s="5"/>
      <c r="B56" s="131"/>
      <c r="C56" s="24"/>
      <c r="D56" s="130"/>
      <c r="E56" s="27"/>
      <c r="F56" s="133"/>
      <c r="G56" s="44" t="str">
        <f>IF(F51=1,E52,IF(F59=1,E60,""))</f>
        <v/>
      </c>
      <c r="H56" s="132"/>
      <c r="I56" s="27"/>
      <c r="J56" s="133"/>
      <c r="K56" s="24"/>
    </row>
    <row r="57" spans="1:11" s="13" customFormat="1" ht="15" x14ac:dyDescent="0.2">
      <c r="A57" s="7"/>
      <c r="B57" s="124"/>
      <c r="C57" s="23" t="str">
        <f>IF(B56=1,A56,IF(B58=1,A58,""))</f>
        <v/>
      </c>
      <c r="D57" s="131"/>
      <c r="E57" s="27"/>
      <c r="F57" s="133"/>
      <c r="G57" s="45"/>
      <c r="H57" s="133"/>
      <c r="I57" s="27"/>
      <c r="J57" s="133"/>
      <c r="K57" s="24"/>
    </row>
    <row r="58" spans="1:11" s="13" customFormat="1" ht="15" x14ac:dyDescent="0.2">
      <c r="A58" s="5"/>
      <c r="B58" s="131"/>
      <c r="C58" s="25" t="str">
        <f>IF(B56=1,A57,IF(B58=1,A59,""))</f>
        <v/>
      </c>
      <c r="D58" s="132"/>
      <c r="E58" s="28"/>
      <c r="F58" s="134"/>
      <c r="G58" s="45"/>
      <c r="H58" s="133"/>
      <c r="I58" s="27"/>
      <c r="J58" s="133"/>
      <c r="K58" s="24"/>
    </row>
    <row r="59" spans="1:11" s="13" customFormat="1" ht="15" x14ac:dyDescent="0.2">
      <c r="A59" s="7"/>
      <c r="B59" s="130"/>
      <c r="C59" s="27"/>
      <c r="D59" s="127"/>
      <c r="E59" s="60" t="s">
        <v>188</v>
      </c>
      <c r="F59" s="131"/>
      <c r="G59" s="45"/>
      <c r="H59" s="133"/>
      <c r="I59" s="27"/>
      <c r="J59" s="133"/>
      <c r="K59" s="24"/>
    </row>
    <row r="60" spans="1:11" s="13" customFormat="1" ht="15" x14ac:dyDescent="0.2">
      <c r="A60" s="5"/>
      <c r="B60" s="131"/>
      <c r="C60" s="28"/>
      <c r="D60" s="134"/>
      <c r="E60" s="66" t="s">
        <v>37</v>
      </c>
      <c r="F60" s="130"/>
      <c r="G60" s="45"/>
      <c r="H60" s="133"/>
      <c r="I60" s="27"/>
      <c r="J60" s="133"/>
      <c r="K60" s="24"/>
    </row>
    <row r="61" spans="1:11" s="13" customFormat="1" ht="15" x14ac:dyDescent="0.2">
      <c r="A61" s="7"/>
      <c r="B61" s="124"/>
      <c r="C61" s="23" t="str">
        <f>IF(B60=1,A60,IF(B62=1,A62,""))</f>
        <v/>
      </c>
      <c r="D61" s="131"/>
      <c r="E61" s="24"/>
      <c r="F61" s="130"/>
      <c r="G61" s="45"/>
      <c r="H61" s="133"/>
      <c r="I61" s="27"/>
      <c r="J61" s="133"/>
      <c r="K61" s="24"/>
    </row>
    <row r="62" spans="1:11" s="13" customFormat="1" ht="15" x14ac:dyDescent="0.2">
      <c r="A62" s="5"/>
      <c r="B62" s="131"/>
      <c r="C62" s="25" t="str">
        <f>IF(B60=1,A61,IF(B62=1,A63,""))</f>
        <v/>
      </c>
      <c r="D62" s="130"/>
      <c r="E62" s="24"/>
      <c r="F62" s="130"/>
      <c r="G62" s="45"/>
      <c r="H62" s="133"/>
      <c r="I62" s="28"/>
      <c r="J62" s="134"/>
      <c r="K62" s="24"/>
    </row>
    <row r="63" spans="1:11" s="13" customFormat="1" ht="15" x14ac:dyDescent="0.2">
      <c r="A63" s="7"/>
      <c r="B63" s="130"/>
      <c r="C63" s="24"/>
      <c r="D63" s="130"/>
      <c r="E63" s="24"/>
      <c r="F63" s="130"/>
      <c r="G63" s="45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5"/>
      <c r="B64" s="131"/>
      <c r="C64" s="24"/>
      <c r="D64" s="130"/>
      <c r="E64" s="24"/>
      <c r="F64" s="130"/>
      <c r="G64" s="45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7"/>
      <c r="B65" s="124"/>
      <c r="C65" s="58" t="s">
        <v>189</v>
      </c>
      <c r="D65" s="131"/>
      <c r="E65" s="24"/>
      <c r="F65" s="130"/>
      <c r="G65" s="45"/>
      <c r="H65" s="133"/>
      <c r="I65" s="24"/>
      <c r="J65" s="130"/>
      <c r="K65" s="24"/>
    </row>
    <row r="66" spans="1:11" s="13" customFormat="1" ht="15" x14ac:dyDescent="0.2">
      <c r="A66" s="5"/>
      <c r="B66" s="131"/>
      <c r="C66" s="25" t="s">
        <v>51</v>
      </c>
      <c r="D66" s="132"/>
      <c r="E66" s="24"/>
      <c r="F66" s="130"/>
      <c r="G66" s="45"/>
      <c r="H66" s="133"/>
      <c r="I66" s="24"/>
      <c r="J66" s="130"/>
      <c r="K66" s="24"/>
    </row>
    <row r="67" spans="1:11" s="13" customFormat="1" ht="15" x14ac:dyDescent="0.2">
      <c r="A67" s="7"/>
      <c r="B67" s="130"/>
      <c r="C67" s="27"/>
      <c r="D67" s="127">
        <v>4</v>
      </c>
      <c r="E67" s="23" t="str">
        <f>IF(D65=1,C65,IF(D69=1,C69,""))</f>
        <v/>
      </c>
      <c r="F67" s="131"/>
      <c r="G67" s="45"/>
      <c r="H67" s="133"/>
      <c r="I67" s="24"/>
      <c r="J67" s="130"/>
      <c r="K67" s="24"/>
    </row>
    <row r="68" spans="1:11" s="13" customFormat="1" ht="15" x14ac:dyDescent="0.2">
      <c r="A68" s="5"/>
      <c r="B68" s="131"/>
      <c r="C68" s="28"/>
      <c r="D68" s="134"/>
      <c r="E68" s="25" t="str">
        <f>IF(D65=1,C66,IF(D69=1,C70,""))</f>
        <v/>
      </c>
      <c r="F68" s="132"/>
      <c r="G68" s="45"/>
      <c r="H68" s="133"/>
      <c r="I68" s="24"/>
      <c r="J68" s="130"/>
      <c r="K68" s="24"/>
    </row>
    <row r="69" spans="1:11" s="13" customFormat="1" ht="15" x14ac:dyDescent="0.2">
      <c r="A69" s="7"/>
      <c r="B69" s="124"/>
      <c r="C69" s="58" t="s">
        <v>190</v>
      </c>
      <c r="D69" s="131"/>
      <c r="E69" s="27"/>
      <c r="F69" s="133"/>
      <c r="G69" s="45"/>
      <c r="H69" s="133"/>
      <c r="I69" s="24"/>
      <c r="J69" s="130"/>
      <c r="K69" s="24"/>
    </row>
    <row r="70" spans="1:11" s="13" customFormat="1" ht="15" x14ac:dyDescent="0.2">
      <c r="A70" s="5"/>
      <c r="B70" s="131"/>
      <c r="C70" s="25" t="s">
        <v>47</v>
      </c>
      <c r="D70" s="130"/>
      <c r="E70" s="27"/>
      <c r="F70" s="133"/>
      <c r="G70" s="46"/>
      <c r="H70" s="134"/>
      <c r="I70" s="24"/>
      <c r="J70" s="130"/>
      <c r="K70" s="24"/>
    </row>
    <row r="71" spans="1:11" s="13" customFormat="1" ht="15" x14ac:dyDescent="0.2">
      <c r="A71" s="7"/>
      <c r="B71" s="130"/>
      <c r="C71" s="24"/>
      <c r="D71" s="130"/>
      <c r="E71" s="27"/>
      <c r="F71" s="127"/>
      <c r="G71" s="43" t="str">
        <f>IF(F67=1,E75,IF(F75=1,C69,""))</f>
        <v/>
      </c>
      <c r="H71" s="131"/>
      <c r="I71" s="66"/>
      <c r="J71" s="159"/>
      <c r="K71" s="66"/>
    </row>
    <row r="72" spans="1:11" s="13" customFormat="1" ht="15" x14ac:dyDescent="0.2">
      <c r="A72" s="5"/>
      <c r="B72" s="131"/>
      <c r="C72" s="24"/>
      <c r="D72" s="130"/>
      <c r="E72" s="27"/>
      <c r="F72" s="133"/>
      <c r="G72" s="44" t="str">
        <f>IF(F67=1,E76,IF(F75=1,C70,""))</f>
        <v/>
      </c>
      <c r="H72" s="130"/>
      <c r="I72" s="66"/>
      <c r="J72" s="159"/>
      <c r="K72" s="66"/>
    </row>
    <row r="73" spans="1:11" s="13" customFormat="1" ht="15" x14ac:dyDescent="0.2">
      <c r="A73" s="8"/>
      <c r="B73" s="124"/>
      <c r="C73" s="23" t="str">
        <f>IF(B72=1,A72,IF(B74=1,A74,""))</f>
        <v/>
      </c>
      <c r="D73" s="131"/>
      <c r="E73" s="27"/>
      <c r="F73" s="133"/>
      <c r="G73" s="42"/>
      <c r="H73" s="130"/>
      <c r="I73" s="66"/>
      <c r="J73" s="159"/>
      <c r="K73" s="66"/>
    </row>
    <row r="74" spans="1:11" s="13" customFormat="1" ht="15" x14ac:dyDescent="0.2">
      <c r="A74" s="5"/>
      <c r="B74" s="131"/>
      <c r="C74" s="25" t="str">
        <f>IF(B72=1,A73,IF(B74=1,A75,""))</f>
        <v/>
      </c>
      <c r="D74" s="132"/>
      <c r="E74" s="28"/>
      <c r="F74" s="134"/>
      <c r="G74" s="42"/>
      <c r="H74" s="130"/>
      <c r="I74" s="24"/>
      <c r="J74" s="124"/>
      <c r="K74" s="24"/>
    </row>
    <row r="75" spans="1:11" s="13" customFormat="1" ht="15" x14ac:dyDescent="0.2">
      <c r="A75" s="7"/>
      <c r="B75" s="130"/>
      <c r="C75" s="27"/>
      <c r="D75" s="127"/>
      <c r="E75" s="60" t="s">
        <v>191</v>
      </c>
      <c r="F75" s="131"/>
      <c r="G75" s="42"/>
      <c r="H75" s="130"/>
      <c r="I75" s="24"/>
      <c r="J75" s="130"/>
      <c r="K75" s="24"/>
    </row>
    <row r="76" spans="1:11" s="13" customFormat="1" ht="15" x14ac:dyDescent="0.2">
      <c r="A76" s="5"/>
      <c r="B76" s="131"/>
      <c r="C76" s="28"/>
      <c r="D76" s="134"/>
      <c r="E76" s="66" t="s">
        <v>52</v>
      </c>
      <c r="F76" s="130"/>
      <c r="G76" s="42"/>
      <c r="H76" s="130"/>
      <c r="I76" s="24"/>
      <c r="J76" s="130"/>
      <c r="K76" s="24"/>
    </row>
    <row r="77" spans="1:11" s="13" customFormat="1" ht="15" x14ac:dyDescent="0.2">
      <c r="A77" s="7"/>
      <c r="B77" s="124"/>
      <c r="C77" s="23" t="str">
        <f>IF(B76=1,A76,IF(B78=1,A78,""))</f>
        <v/>
      </c>
      <c r="D77" s="131"/>
      <c r="E77" s="24"/>
      <c r="F77" s="130"/>
      <c r="G77" s="72"/>
      <c r="H77" s="159"/>
      <c r="I77" s="24"/>
      <c r="J77" s="130"/>
      <c r="K77" s="24"/>
    </row>
    <row r="78" spans="1:11" s="13" customFormat="1" ht="15" x14ac:dyDescent="0.2">
      <c r="A78" s="5"/>
      <c r="B78" s="131"/>
      <c r="C78" s="25" t="str">
        <f>IF(B76=1,A77,IF(B78=1,A79,""))</f>
        <v/>
      </c>
      <c r="D78" s="130"/>
      <c r="E78" s="24"/>
      <c r="F78" s="130"/>
      <c r="G78" s="72"/>
      <c r="H78" s="159"/>
      <c r="I78" s="37"/>
      <c r="J78" s="138"/>
      <c r="K78" s="39"/>
    </row>
    <row r="79" spans="1:11" s="13" customFormat="1" ht="15" x14ac:dyDescent="0.2">
      <c r="A79" s="7"/>
      <c r="B79" s="158"/>
      <c r="C79" s="66"/>
      <c r="D79" s="158"/>
      <c r="E79" s="66"/>
      <c r="F79" s="158"/>
      <c r="G79" s="72"/>
      <c r="H79" s="159"/>
      <c r="I79" s="37"/>
      <c r="J79" s="139"/>
      <c r="K79" s="39"/>
    </row>
    <row r="80" spans="1:11" s="13" customFormat="1" ht="15" x14ac:dyDescent="0.2">
      <c r="A80" s="70"/>
      <c r="B80" s="158"/>
      <c r="C80" s="66"/>
      <c r="D80" s="158"/>
      <c r="E80" s="66"/>
      <c r="F80" s="158"/>
      <c r="G80" s="72"/>
      <c r="H80" s="159"/>
      <c r="I80" s="37"/>
      <c r="J80" s="140"/>
      <c r="K80" s="41" t="str">
        <f>IF(J78=1,I78,IF(J82=1,I82,""))</f>
        <v/>
      </c>
    </row>
    <row r="81" spans="1:11" s="13" customFormat="1" ht="15" x14ac:dyDescent="0.2">
      <c r="A81" s="70"/>
      <c r="B81" s="158"/>
      <c r="C81" s="66"/>
      <c r="D81" s="158"/>
      <c r="E81" s="66"/>
      <c r="F81" s="158"/>
      <c r="G81" s="72"/>
      <c r="H81" s="159"/>
      <c r="I81" s="37"/>
      <c r="J81" s="139"/>
      <c r="K81" s="41" t="str">
        <f>IF(J78=1,I79,IF(J82=1,I83,""))</f>
        <v/>
      </c>
    </row>
    <row r="82" spans="1:11" s="13" customFormat="1" ht="15" x14ac:dyDescent="0.2">
      <c r="A82" s="70"/>
      <c r="B82" s="158"/>
      <c r="C82" s="66"/>
      <c r="D82" s="158"/>
      <c r="E82" s="66"/>
      <c r="F82" s="158"/>
      <c r="G82" s="72"/>
      <c r="H82" s="159"/>
      <c r="I82" s="37"/>
      <c r="J82" s="138"/>
      <c r="K82" s="39"/>
    </row>
    <row r="83" spans="1:11" s="13" customFormat="1" ht="15" x14ac:dyDescent="0.2">
      <c r="A83" s="86" t="s">
        <v>9</v>
      </c>
      <c r="B83" s="158"/>
      <c r="C83" s="66"/>
      <c r="D83" s="158"/>
      <c r="E83" s="66"/>
      <c r="F83" s="158"/>
      <c r="G83" s="72"/>
      <c r="H83" s="159"/>
      <c r="I83" s="65"/>
      <c r="J83" s="160"/>
      <c r="K83" s="90"/>
    </row>
    <row r="84" spans="1:11" s="13" customFormat="1" ht="15" x14ac:dyDescent="0.2">
      <c r="A84" s="70"/>
      <c r="B84" s="158"/>
      <c r="C84" s="66"/>
      <c r="D84" s="158"/>
      <c r="E84" s="66"/>
      <c r="F84" s="158"/>
      <c r="G84" s="42"/>
      <c r="H84" s="130"/>
      <c r="I84" s="24"/>
      <c r="J84" s="158"/>
      <c r="K84" s="66"/>
    </row>
    <row r="85" spans="1:11" s="13" customFormat="1" ht="15" x14ac:dyDescent="0.2">
      <c r="A85" s="87" t="s">
        <v>1</v>
      </c>
      <c r="B85" s="164" t="str">
        <f>CONCATENATE(K47," ",K48)</f>
        <v xml:space="preserve"> </v>
      </c>
      <c r="C85" s="66"/>
      <c r="D85" s="158"/>
      <c r="E85" s="66"/>
      <c r="F85" s="158"/>
      <c r="G85" s="72"/>
      <c r="H85" s="158"/>
      <c r="I85" s="66"/>
      <c r="J85" s="158"/>
      <c r="K85" s="66"/>
    </row>
    <row r="86" spans="1:11" s="13" customFormat="1" ht="15" x14ac:dyDescent="0.2">
      <c r="A86" s="87" t="s">
        <v>2</v>
      </c>
      <c r="B86" s="164" t="str">
        <f>IF(J31=0,CONCATENATE(I31," ",I32),IF(J63=0,CONCATENATE(,I63," ",I64)))</f>
        <v xml:space="preserve"> </v>
      </c>
      <c r="C86" s="66"/>
      <c r="D86" s="158"/>
      <c r="E86" s="66"/>
      <c r="F86" s="158"/>
      <c r="G86" s="72"/>
      <c r="H86" s="158"/>
      <c r="I86" s="66"/>
      <c r="J86" s="158"/>
      <c r="K86" s="66"/>
    </row>
    <row r="87" spans="1:11" s="13" customFormat="1" ht="15" x14ac:dyDescent="0.2">
      <c r="A87" s="87" t="s">
        <v>3</v>
      </c>
      <c r="B87" s="164" t="str">
        <f>CONCATENATE(K80," ",K81)</f>
        <v xml:space="preserve"> </v>
      </c>
      <c r="C87" s="66"/>
      <c r="D87" s="158"/>
      <c r="E87" s="66"/>
      <c r="F87" s="158"/>
      <c r="G87" s="72"/>
      <c r="H87" s="158"/>
      <c r="I87" s="66"/>
      <c r="J87" s="158"/>
      <c r="K87" s="66"/>
    </row>
    <row r="88" spans="1:11" s="13" customFormat="1" ht="15" x14ac:dyDescent="0.2">
      <c r="A88" s="87" t="s">
        <v>3</v>
      </c>
      <c r="B88" s="159"/>
      <c r="C88" s="66"/>
      <c r="D88" s="158"/>
      <c r="E88" s="66"/>
      <c r="F88" s="158"/>
      <c r="G88" s="72"/>
      <c r="H88" s="158"/>
      <c r="I88" s="66"/>
      <c r="J88" s="158"/>
      <c r="K88" s="66"/>
    </row>
    <row r="89" spans="1:11" s="13" customFormat="1" ht="15" x14ac:dyDescent="0.2">
      <c r="A89" s="87"/>
      <c r="B89" s="158"/>
      <c r="C89" s="66"/>
      <c r="D89" s="158"/>
      <c r="E89" s="66"/>
      <c r="F89" s="158"/>
      <c r="G89" s="72"/>
      <c r="H89" s="158"/>
      <c r="I89" s="66"/>
      <c r="J89" s="158"/>
      <c r="K89" s="66"/>
    </row>
    <row r="90" spans="1:11" s="13" customFormat="1" ht="15" x14ac:dyDescent="0.2">
      <c r="A90" s="87"/>
      <c r="B90" s="158"/>
      <c r="C90" s="66"/>
      <c r="D90" s="158"/>
      <c r="E90" s="66"/>
      <c r="F90" s="158"/>
      <c r="G90" s="72"/>
      <c r="H90" s="158"/>
      <c r="I90" s="66"/>
      <c r="J90" s="158"/>
      <c r="K90" s="66"/>
    </row>
    <row r="91" spans="1:11" s="13" customFormat="1" ht="15" x14ac:dyDescent="0.2">
      <c r="A91" s="87"/>
      <c r="B91" s="158"/>
      <c r="C91" s="66"/>
      <c r="D91" s="158"/>
      <c r="E91" s="66"/>
      <c r="F91" s="158"/>
      <c r="G91" s="72"/>
      <c r="H91" s="158"/>
      <c r="I91" s="66"/>
      <c r="J91" s="158"/>
      <c r="K91" s="66"/>
    </row>
    <row r="92" spans="1:11" s="13" customFormat="1" ht="15" x14ac:dyDescent="0.2">
      <c r="A92" s="70"/>
      <c r="B92" s="158"/>
      <c r="C92" s="66"/>
      <c r="D92" s="158"/>
      <c r="E92" s="66"/>
      <c r="F92" s="158"/>
      <c r="G92" s="72"/>
      <c r="H92" s="158"/>
      <c r="I92" s="66"/>
      <c r="J92" s="158"/>
      <c r="K92" s="66"/>
    </row>
    <row r="93" spans="1:11" s="13" customFormat="1" ht="15" x14ac:dyDescent="0.2">
      <c r="A93" s="66" t="s">
        <v>4</v>
      </c>
      <c r="B93" s="158"/>
      <c r="C93" s="66"/>
      <c r="D93" s="158"/>
      <c r="E93" s="66"/>
      <c r="F93" s="158"/>
      <c r="G93" s="72"/>
      <c r="H93" s="158"/>
      <c r="I93" s="66" t="s">
        <v>49</v>
      </c>
      <c r="J93" s="158"/>
      <c r="K93" s="66"/>
    </row>
    <row r="94" spans="1:11" s="13" customFormat="1" ht="15" x14ac:dyDescent="0.2">
      <c r="A94" s="66"/>
      <c r="B94" s="158"/>
      <c r="C94" s="66"/>
      <c r="D94" s="158"/>
      <c r="E94" s="66"/>
      <c r="F94" s="158"/>
      <c r="G94" s="72"/>
      <c r="H94" s="158"/>
      <c r="I94" s="66"/>
      <c r="J94" s="158"/>
      <c r="K94" s="66"/>
    </row>
    <row r="95" spans="1:11" s="13" customFormat="1" ht="15" x14ac:dyDescent="0.2">
      <c r="A95" s="66"/>
      <c r="B95" s="158"/>
      <c r="C95" s="66"/>
      <c r="D95" s="158"/>
      <c r="E95" s="66"/>
      <c r="F95" s="158"/>
      <c r="G95" s="72"/>
      <c r="H95" s="158"/>
      <c r="I95" s="66"/>
      <c r="J95" s="158"/>
      <c r="K95" s="66"/>
    </row>
    <row r="96" spans="1:11" s="13" customFormat="1" ht="15" x14ac:dyDescent="0.2">
      <c r="A96" s="66" t="s">
        <v>5</v>
      </c>
      <c r="B96" s="158"/>
      <c r="C96" s="66"/>
      <c r="D96" s="158"/>
      <c r="E96" s="66"/>
      <c r="F96" s="158"/>
      <c r="G96" s="72"/>
      <c r="H96" s="158"/>
      <c r="I96" s="66" t="s">
        <v>83</v>
      </c>
      <c r="J96" s="158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4"/>
  <sheetViews>
    <sheetView view="pageBreakPreview" topLeftCell="A26" zoomScaleNormal="40" zoomScaleSheetLayoutView="100" workbookViewId="0">
      <selection activeCell="D73" sqref="D73"/>
    </sheetView>
  </sheetViews>
  <sheetFormatPr defaultRowHeight="15.75" x14ac:dyDescent="0.25"/>
  <cols>
    <col min="1" max="1" width="19.7109375" style="81" customWidth="1"/>
    <col min="2" max="2" width="3.7109375" style="153" customWidth="1"/>
    <col min="3" max="3" width="19.7109375" style="81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88"/>
      <c r="B2" s="154"/>
      <c r="C2" s="8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88"/>
      <c r="B3" s="154"/>
      <c r="C3" s="8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72"/>
      <c r="B4" s="154"/>
      <c r="C4" s="72"/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72" t="s">
        <v>7</v>
      </c>
      <c r="B5" s="155"/>
      <c r="C5" s="72" t="s">
        <v>46</v>
      </c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72" t="s">
        <v>8</v>
      </c>
      <c r="B6" s="155"/>
      <c r="C6" s="72" t="s">
        <v>45</v>
      </c>
      <c r="D6" s="142"/>
      <c r="E6" s="66"/>
      <c r="F6" s="142"/>
      <c r="G6" s="66"/>
      <c r="H6" s="142"/>
      <c r="I6" s="66"/>
      <c r="J6" s="142"/>
      <c r="K6" s="66"/>
    </row>
    <row r="7" spans="1:11" s="13" customFormat="1" ht="15" x14ac:dyDescent="0.2">
      <c r="A7" s="72"/>
      <c r="B7" s="154"/>
      <c r="C7" s="72"/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72"/>
      <c r="B8" s="154"/>
      <c r="C8" s="72"/>
      <c r="D8" s="142"/>
      <c r="E8" s="66"/>
      <c r="F8" s="142"/>
      <c r="G8" s="66"/>
      <c r="H8" s="142"/>
      <c r="I8" s="66"/>
      <c r="J8" s="142"/>
      <c r="K8" s="66"/>
    </row>
    <row r="9" spans="1:11" s="14" customFormat="1" x14ac:dyDescent="0.25">
      <c r="A9" s="177" t="s">
        <v>18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spans="1:11" s="13" customFormat="1" ht="15" x14ac:dyDescent="0.2">
      <c r="A10" s="88"/>
      <c r="B10" s="154"/>
      <c r="C10" s="88"/>
      <c r="D10" s="142"/>
      <c r="E10" s="68"/>
      <c r="F10" s="142"/>
      <c r="G10" s="68"/>
      <c r="H10" s="142"/>
      <c r="I10" s="68"/>
      <c r="J10" s="142"/>
      <c r="K10" s="68"/>
    </row>
    <row r="11" spans="1:11" s="13" customFormat="1" ht="15" x14ac:dyDescent="0.2">
      <c r="A11" s="92"/>
      <c r="B11" s="154"/>
      <c r="C11" s="88"/>
      <c r="D11" s="142"/>
      <c r="E11" s="68"/>
      <c r="F11" s="142"/>
      <c r="G11" s="68"/>
      <c r="H11" s="142"/>
      <c r="I11" s="68"/>
      <c r="J11" s="142"/>
      <c r="K11" s="66"/>
    </row>
    <row r="12" spans="1:11" s="13" customFormat="1" ht="15" x14ac:dyDescent="0.2">
      <c r="A12" s="92"/>
      <c r="B12" s="154"/>
      <c r="C12" s="88"/>
      <c r="D12" s="142"/>
      <c r="E12" s="68"/>
      <c r="F12" s="142"/>
      <c r="G12" s="68"/>
      <c r="H12" s="142"/>
      <c r="I12" s="68"/>
      <c r="J12" s="142"/>
      <c r="K12" s="66"/>
    </row>
    <row r="13" spans="1:11" s="13" customFormat="1" ht="15" x14ac:dyDescent="0.2">
      <c r="A13" s="72"/>
      <c r="B13" s="154"/>
      <c r="C13" s="72"/>
      <c r="D13" s="142"/>
      <c r="E13" s="66"/>
      <c r="F13" s="142"/>
      <c r="G13" s="66"/>
      <c r="H13" s="142"/>
      <c r="I13" s="66"/>
      <c r="J13" s="142"/>
      <c r="K13" s="66"/>
    </row>
    <row r="14" spans="1:11" s="13" customFormat="1" ht="15" x14ac:dyDescent="0.2">
      <c r="A14" s="118"/>
      <c r="B14" s="156"/>
      <c r="C14" s="53"/>
      <c r="D14" s="124"/>
      <c r="E14" s="24"/>
      <c r="F14" s="124"/>
      <c r="G14" s="24"/>
      <c r="H14" s="124"/>
      <c r="I14" s="24"/>
      <c r="J14" s="124"/>
      <c r="K14" s="24"/>
    </row>
    <row r="15" spans="1:11" s="13" customFormat="1" ht="15" x14ac:dyDescent="0.2">
      <c r="B15" s="163"/>
      <c r="C15" s="93" t="s">
        <v>192</v>
      </c>
      <c r="D15" s="122"/>
      <c r="E15" s="24"/>
      <c r="F15" s="124"/>
      <c r="G15" s="24"/>
      <c r="H15" s="124"/>
      <c r="I15" s="24"/>
      <c r="J15" s="124"/>
      <c r="K15" s="24"/>
    </row>
    <row r="16" spans="1:11" s="13" customFormat="1" ht="15" x14ac:dyDescent="0.2">
      <c r="A16" s="118"/>
      <c r="B16" s="165"/>
      <c r="C16" s="45" t="s">
        <v>54</v>
      </c>
      <c r="D16" s="126"/>
      <c r="E16" s="24"/>
      <c r="F16" s="124"/>
      <c r="G16" s="24"/>
      <c r="H16" s="124"/>
      <c r="I16" s="24"/>
      <c r="J16" s="124"/>
      <c r="K16" s="24"/>
    </row>
    <row r="17" spans="1:11" s="13" customFormat="1" ht="15" x14ac:dyDescent="0.2">
      <c r="B17" s="157"/>
      <c r="C17" s="45"/>
      <c r="D17" s="127">
        <v>2</v>
      </c>
      <c r="E17" s="23" t="str">
        <f>IF(D15=1,#REF!,IF(D19=1,C19,""))</f>
        <v/>
      </c>
      <c r="F17" s="122"/>
      <c r="G17" s="24"/>
      <c r="H17" s="124"/>
      <c r="I17" s="24"/>
      <c r="J17" s="124"/>
      <c r="K17" s="24"/>
    </row>
    <row r="18" spans="1:11" s="13" customFormat="1" ht="15" x14ac:dyDescent="0.2">
      <c r="A18" s="43"/>
      <c r="B18" s="156"/>
      <c r="C18" s="46"/>
      <c r="D18" s="128"/>
      <c r="E18" s="25" t="str">
        <f>IF(D15=1,#REF!,IF(D19=1,C20,""))</f>
        <v/>
      </c>
      <c r="F18" s="126"/>
      <c r="G18" s="24"/>
      <c r="H18" s="124"/>
      <c r="I18" s="24"/>
      <c r="J18" s="124"/>
      <c r="K18" s="24"/>
    </row>
    <row r="19" spans="1:11" s="13" customFormat="1" ht="15" x14ac:dyDescent="0.2">
      <c r="A19" s="42"/>
      <c r="B19" s="157"/>
      <c r="C19" s="93" t="s">
        <v>643</v>
      </c>
      <c r="D19" s="122"/>
      <c r="E19" s="27"/>
      <c r="F19" s="127"/>
      <c r="G19" s="24"/>
      <c r="H19" s="124"/>
      <c r="I19" s="24"/>
      <c r="J19" s="124"/>
      <c r="K19" s="24"/>
    </row>
    <row r="20" spans="1:11" s="13" customFormat="1" ht="15" x14ac:dyDescent="0.2">
      <c r="A20" s="43"/>
      <c r="B20" s="156"/>
      <c r="C20" s="44" t="s">
        <v>35</v>
      </c>
      <c r="D20" s="124"/>
      <c r="E20" s="27"/>
      <c r="F20" s="127"/>
      <c r="G20" s="24"/>
      <c r="H20" s="124"/>
      <c r="I20" s="24"/>
      <c r="J20" s="124"/>
      <c r="K20" s="24"/>
    </row>
    <row r="21" spans="1:11" s="13" customFormat="1" ht="15" x14ac:dyDescent="0.2">
      <c r="A21" s="42"/>
      <c r="B21" s="157"/>
      <c r="C21" s="42"/>
      <c r="D21" s="124"/>
      <c r="E21" s="27"/>
      <c r="F21" s="127"/>
      <c r="G21" s="23" t="str">
        <f>IF(F17=1,E17,IF(F25=1,E25,""))</f>
        <v/>
      </c>
      <c r="H21" s="122"/>
      <c r="I21" s="24"/>
      <c r="J21" s="124"/>
      <c r="K21" s="24"/>
    </row>
    <row r="22" spans="1:11" s="13" customFormat="1" ht="15" x14ac:dyDescent="0.2">
      <c r="A22" s="43"/>
      <c r="B22" s="156"/>
      <c r="C22" s="42"/>
      <c r="D22" s="124"/>
      <c r="E22" s="27"/>
      <c r="F22" s="127"/>
      <c r="G22" s="25" t="str">
        <f>IF(F17=1,E18,IF(F25=1,E26,""))</f>
        <v/>
      </c>
      <c r="H22" s="126"/>
      <c r="I22" s="24"/>
      <c r="J22" s="124"/>
      <c r="K22" s="24"/>
    </row>
    <row r="23" spans="1:11" s="13" customFormat="1" ht="15" x14ac:dyDescent="0.2">
      <c r="A23" s="42"/>
      <c r="B23" s="157"/>
      <c r="C23" s="93" t="s">
        <v>644</v>
      </c>
      <c r="D23" s="122"/>
      <c r="E23" s="27"/>
      <c r="F23" s="127"/>
      <c r="G23" s="27"/>
      <c r="H23" s="127"/>
      <c r="I23" s="24"/>
      <c r="J23" s="124"/>
      <c r="K23" s="24"/>
    </row>
    <row r="24" spans="1:11" s="13" customFormat="1" ht="15" x14ac:dyDescent="0.2">
      <c r="A24" s="43"/>
      <c r="B24" s="156"/>
      <c r="C24" s="44" t="s">
        <v>47</v>
      </c>
      <c r="D24" s="126"/>
      <c r="E24" s="28"/>
      <c r="F24" s="128"/>
      <c r="G24" s="27"/>
      <c r="H24" s="127"/>
      <c r="I24" s="24"/>
      <c r="J24" s="124"/>
      <c r="K24" s="24"/>
    </row>
    <row r="25" spans="1:11" s="13" customFormat="1" ht="15" x14ac:dyDescent="0.2">
      <c r="A25" s="42"/>
      <c r="B25" s="157"/>
      <c r="C25" s="45"/>
      <c r="D25" s="127">
        <v>3</v>
      </c>
      <c r="E25" s="23" t="str">
        <f>IF(D23=1,C23,IF(D27=1,C27,""))</f>
        <v/>
      </c>
      <c r="F25" s="122"/>
      <c r="G25" s="27"/>
      <c r="H25" s="127"/>
      <c r="I25" s="24"/>
      <c r="J25" s="124"/>
      <c r="K25" s="24"/>
    </row>
    <row r="26" spans="1:11" s="13" customFormat="1" ht="15" x14ac:dyDescent="0.2">
      <c r="A26" s="43"/>
      <c r="B26" s="156"/>
      <c r="C26" s="46"/>
      <c r="D26" s="128"/>
      <c r="E26" s="25" t="str">
        <f>IF(D23=1,C24,IF(D27=1,C28,""))</f>
        <v/>
      </c>
      <c r="F26" s="124"/>
      <c r="G26" s="27"/>
      <c r="H26" s="127"/>
      <c r="I26" s="24"/>
      <c r="J26" s="124"/>
      <c r="K26" s="24"/>
    </row>
    <row r="27" spans="1:11" s="13" customFormat="1" ht="15" x14ac:dyDescent="0.2">
      <c r="A27" s="42"/>
      <c r="B27" s="157"/>
      <c r="C27" s="93" t="s">
        <v>645</v>
      </c>
      <c r="D27" s="122"/>
      <c r="E27" s="24"/>
      <c r="F27" s="124"/>
      <c r="G27" s="27"/>
      <c r="H27" s="127"/>
      <c r="I27" s="24"/>
      <c r="J27" s="124"/>
      <c r="K27" s="24"/>
    </row>
    <row r="28" spans="1:11" s="13" customFormat="1" ht="15" x14ac:dyDescent="0.2">
      <c r="A28" s="43"/>
      <c r="B28" s="156"/>
      <c r="C28" s="44" t="s">
        <v>50</v>
      </c>
      <c r="D28" s="124"/>
      <c r="E28" s="24"/>
      <c r="F28" s="124"/>
      <c r="G28" s="27"/>
      <c r="H28" s="127"/>
      <c r="I28" s="24"/>
      <c r="J28" s="124"/>
      <c r="K28" s="24"/>
    </row>
    <row r="29" spans="1:11" s="13" customFormat="1" ht="15" x14ac:dyDescent="0.2">
      <c r="A29" s="42"/>
      <c r="B29" s="157"/>
      <c r="C29" s="42"/>
      <c r="D29" s="124"/>
      <c r="E29" s="24"/>
      <c r="F29" s="124"/>
      <c r="G29" s="27"/>
      <c r="H29" s="127"/>
      <c r="I29" s="23" t="str">
        <f>IF(H21=1,G21,IF(H37=1,G37,""))</f>
        <v/>
      </c>
      <c r="J29" s="122"/>
      <c r="K29" s="24"/>
    </row>
    <row r="30" spans="1:11" s="13" customFormat="1" ht="15" x14ac:dyDescent="0.2">
      <c r="A30" s="43"/>
      <c r="B30" s="156"/>
      <c r="C30" s="42"/>
      <c r="D30" s="124"/>
      <c r="E30" s="24"/>
      <c r="F30" s="124"/>
      <c r="G30" s="27"/>
      <c r="H30" s="127"/>
      <c r="I30" s="25" t="str">
        <f>IF(H21=1,G22,IF(H37=1,G38,""))</f>
        <v/>
      </c>
      <c r="J30" s="126"/>
      <c r="K30" s="24"/>
    </row>
    <row r="31" spans="1:11" s="13" customFormat="1" ht="15" x14ac:dyDescent="0.2">
      <c r="A31" s="42"/>
      <c r="B31" s="157"/>
      <c r="C31" s="93" t="s">
        <v>646</v>
      </c>
      <c r="D31" s="122"/>
      <c r="E31" s="24"/>
      <c r="F31" s="124"/>
      <c r="G31" s="27"/>
      <c r="H31" s="127"/>
      <c r="I31" s="27"/>
      <c r="J31" s="127"/>
      <c r="K31" s="24"/>
    </row>
    <row r="32" spans="1:11" s="13" customFormat="1" ht="15" x14ac:dyDescent="0.2">
      <c r="A32" s="43"/>
      <c r="B32" s="156"/>
      <c r="C32" s="44" t="s">
        <v>47</v>
      </c>
      <c r="D32" s="126"/>
      <c r="E32" s="24"/>
      <c r="F32" s="124"/>
      <c r="G32" s="27"/>
      <c r="H32" s="127"/>
      <c r="I32" s="27"/>
      <c r="J32" s="127"/>
      <c r="K32" s="24"/>
    </row>
    <row r="33" spans="1:11" s="13" customFormat="1" ht="15" x14ac:dyDescent="0.2">
      <c r="A33" s="42"/>
      <c r="B33" s="157"/>
      <c r="C33" s="45"/>
      <c r="D33" s="127">
        <v>4</v>
      </c>
      <c r="E33" s="23" t="str">
        <f>IF(D31=1,C31,IF(D35=1,C35,""))</f>
        <v/>
      </c>
      <c r="F33" s="122"/>
      <c r="G33" s="27"/>
      <c r="H33" s="127"/>
      <c r="I33" s="27"/>
      <c r="J33" s="127"/>
      <c r="K33" s="24"/>
    </row>
    <row r="34" spans="1:11" s="13" customFormat="1" ht="15" x14ac:dyDescent="0.2">
      <c r="A34" s="43"/>
      <c r="B34" s="156"/>
      <c r="C34" s="46"/>
      <c r="D34" s="128"/>
      <c r="E34" s="25" t="str">
        <f>IF(D31=1,C32,IF(D35=1,C36,""))</f>
        <v/>
      </c>
      <c r="F34" s="126"/>
      <c r="G34" s="27"/>
      <c r="H34" s="127"/>
      <c r="I34" s="27"/>
      <c r="J34" s="127"/>
      <c r="K34" s="24"/>
    </row>
    <row r="35" spans="1:11" s="13" customFormat="1" ht="15" x14ac:dyDescent="0.2">
      <c r="A35" s="42"/>
      <c r="B35" s="157"/>
      <c r="C35" s="93" t="s">
        <v>647</v>
      </c>
      <c r="D35" s="122"/>
      <c r="E35" s="27"/>
      <c r="F35" s="127"/>
      <c r="G35" s="27"/>
      <c r="H35" s="127"/>
      <c r="I35" s="27"/>
      <c r="J35" s="127"/>
      <c r="K35" s="24"/>
    </row>
    <row r="36" spans="1:11" s="13" customFormat="1" ht="15" x14ac:dyDescent="0.2">
      <c r="A36" s="43"/>
      <c r="B36" s="156"/>
      <c r="C36" s="44" t="s">
        <v>56</v>
      </c>
      <c r="D36" s="124"/>
      <c r="E36" s="27"/>
      <c r="F36" s="127"/>
      <c r="G36" s="28"/>
      <c r="H36" s="128"/>
      <c r="I36" s="27"/>
      <c r="J36" s="127"/>
      <c r="K36" s="24"/>
    </row>
    <row r="37" spans="1:11" s="13" customFormat="1" ht="15" x14ac:dyDescent="0.2">
      <c r="A37" s="42"/>
      <c r="B37" s="157"/>
      <c r="C37" s="42"/>
      <c r="D37" s="124"/>
      <c r="E37" s="27"/>
      <c r="F37" s="127"/>
      <c r="G37" s="23" t="str">
        <f>IF(F33=1,E33,IF(F41=1,E41,""))</f>
        <v/>
      </c>
      <c r="H37" s="122"/>
      <c r="I37" s="27"/>
      <c r="J37" s="127"/>
      <c r="K37" s="24"/>
    </row>
    <row r="38" spans="1:11" s="13" customFormat="1" ht="15" x14ac:dyDescent="0.2">
      <c r="A38" s="43"/>
      <c r="B38" s="156"/>
      <c r="C38" s="42"/>
      <c r="D38" s="124"/>
      <c r="E38" s="27"/>
      <c r="F38" s="127"/>
      <c r="G38" s="25" t="str">
        <f>IF(F33=1,E34,IF(F41=1,E42,""))</f>
        <v/>
      </c>
      <c r="H38" s="124"/>
      <c r="I38" s="27"/>
      <c r="J38" s="127"/>
      <c r="K38" s="24"/>
    </row>
    <row r="39" spans="1:11" s="13" customFormat="1" ht="15" x14ac:dyDescent="0.2">
      <c r="A39" s="42"/>
      <c r="B39" s="157"/>
      <c r="C39" s="94" t="s">
        <v>648</v>
      </c>
      <c r="D39" s="122"/>
      <c r="E39" s="27"/>
      <c r="F39" s="127"/>
      <c r="G39" s="24"/>
      <c r="H39" s="124"/>
      <c r="I39" s="27"/>
      <c r="J39" s="127"/>
      <c r="K39" s="24"/>
    </row>
    <row r="40" spans="1:11" s="13" customFormat="1" ht="15" x14ac:dyDescent="0.2">
      <c r="A40" s="43"/>
      <c r="B40" s="156"/>
      <c r="C40" s="44" t="s">
        <v>63</v>
      </c>
      <c r="D40" s="126"/>
      <c r="E40" s="28"/>
      <c r="F40" s="128"/>
      <c r="G40" s="24"/>
      <c r="H40" s="124"/>
      <c r="I40" s="27"/>
      <c r="J40" s="127"/>
      <c r="K40" s="24"/>
    </row>
    <row r="41" spans="1:11" s="13" customFormat="1" ht="15" x14ac:dyDescent="0.2">
      <c r="A41" s="42"/>
      <c r="B41" s="157"/>
      <c r="C41" s="45"/>
      <c r="D41" s="127">
        <v>5</v>
      </c>
      <c r="E41" s="23" t="str">
        <f>IF(D39=1,C39,IF(D43=1,A44,""))</f>
        <v/>
      </c>
      <c r="F41" s="122"/>
      <c r="G41" s="24"/>
      <c r="H41" s="124"/>
      <c r="I41" s="27"/>
      <c r="J41" s="127"/>
      <c r="K41" s="24"/>
    </row>
    <row r="42" spans="1:11" s="13" customFormat="1" ht="15" x14ac:dyDescent="0.2">
      <c r="A42" s="93" t="s">
        <v>649</v>
      </c>
      <c r="B42" s="156"/>
      <c r="C42" s="46"/>
      <c r="D42" s="128"/>
      <c r="E42" s="25" t="str">
        <f>IF(D39=1,C40,IF(D43=1,A45,""))</f>
        <v/>
      </c>
      <c r="F42" s="124"/>
      <c r="G42" s="24"/>
      <c r="H42" s="124"/>
      <c r="I42" s="27"/>
      <c r="J42" s="127"/>
      <c r="K42" s="24"/>
    </row>
    <row r="43" spans="1:11" s="13" customFormat="1" ht="15" x14ac:dyDescent="0.2">
      <c r="A43" s="42" t="s">
        <v>37</v>
      </c>
      <c r="B43" s="157">
        <v>1</v>
      </c>
      <c r="C43" s="118"/>
      <c r="D43" s="122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A44" s="93" t="s">
        <v>193</v>
      </c>
      <c r="B44" s="156"/>
      <c r="D44" s="124"/>
      <c r="E44" s="24"/>
      <c r="F44" s="124"/>
      <c r="G44" s="24"/>
      <c r="H44" s="124"/>
      <c r="I44" s="27"/>
      <c r="J44" s="127"/>
      <c r="K44" s="24"/>
    </row>
    <row r="45" spans="1:11" s="13" customFormat="1" ht="12.75" customHeight="1" x14ac:dyDescent="0.2">
      <c r="A45" s="44" t="s">
        <v>54</v>
      </c>
      <c r="B45" s="157"/>
      <c r="C45" s="42"/>
      <c r="D45" s="124"/>
      <c r="E45" s="24"/>
      <c r="F45" s="124"/>
      <c r="G45" s="24"/>
      <c r="H45" s="124"/>
      <c r="I45" s="66"/>
      <c r="J45" s="136"/>
      <c r="K45" s="23" t="str">
        <f>IF(J29=1,I29,IF(J61=1,I61,""))</f>
        <v/>
      </c>
    </row>
    <row r="46" spans="1:11" s="13" customFormat="1" ht="15" x14ac:dyDescent="0.2">
      <c r="A46" s="43"/>
      <c r="B46" s="156"/>
      <c r="C46" s="42"/>
      <c r="D46" s="124"/>
      <c r="E46" s="24"/>
      <c r="F46" s="124"/>
      <c r="G46" s="24"/>
      <c r="H46" s="124"/>
      <c r="I46" s="27"/>
      <c r="J46" s="127"/>
      <c r="K46" s="35" t="str">
        <f>IF(J29=1,I30,IF(J61=1,I62,""))</f>
        <v/>
      </c>
    </row>
    <row r="47" spans="1:11" s="13" customFormat="1" ht="15" x14ac:dyDescent="0.2">
      <c r="A47" s="42"/>
      <c r="B47" s="157"/>
      <c r="C47" s="93" t="s">
        <v>194</v>
      </c>
      <c r="D47" s="122"/>
      <c r="E47" s="24"/>
      <c r="F47" s="124"/>
      <c r="G47" s="24"/>
      <c r="H47" s="124"/>
      <c r="I47" s="27"/>
      <c r="J47" s="127"/>
      <c r="K47" s="24"/>
    </row>
    <row r="48" spans="1:11" s="13" customFormat="1" ht="15" x14ac:dyDescent="0.2">
      <c r="A48" s="43"/>
      <c r="B48" s="156"/>
      <c r="C48" s="44" t="s">
        <v>48</v>
      </c>
      <c r="D48" s="126"/>
      <c r="E48" s="24"/>
      <c r="F48" s="124"/>
      <c r="G48" s="24"/>
      <c r="H48" s="124"/>
      <c r="I48" s="27"/>
      <c r="J48" s="127"/>
      <c r="K48" s="24"/>
    </row>
    <row r="49" spans="1:11" s="13" customFormat="1" ht="15" x14ac:dyDescent="0.2">
      <c r="A49" s="42"/>
      <c r="B49" s="157"/>
      <c r="C49" s="45"/>
      <c r="D49" s="127">
        <v>6</v>
      </c>
      <c r="E49" s="23" t="str">
        <f>IF(D47=1,C47,IF(D51=1,C51,""))</f>
        <v/>
      </c>
      <c r="F49" s="122"/>
      <c r="G49" s="24"/>
      <c r="H49" s="124"/>
      <c r="I49" s="27"/>
      <c r="J49" s="127"/>
      <c r="K49" s="24"/>
    </row>
    <row r="50" spans="1:11" s="13" customFormat="1" ht="15" x14ac:dyDescent="0.2">
      <c r="A50" s="43"/>
      <c r="B50" s="156"/>
      <c r="C50" s="46"/>
      <c r="D50" s="128"/>
      <c r="E50" s="25" t="str">
        <f>IF(D47=1,C48,IF(D51=1,C52,""))</f>
        <v/>
      </c>
      <c r="F50" s="126"/>
      <c r="G50" s="24"/>
      <c r="H50" s="124"/>
      <c r="I50" s="27"/>
      <c r="J50" s="127"/>
      <c r="K50" s="24"/>
    </row>
    <row r="51" spans="1:11" s="13" customFormat="1" ht="15" x14ac:dyDescent="0.2">
      <c r="A51" s="42"/>
      <c r="B51" s="157"/>
      <c r="C51" s="93" t="s">
        <v>195</v>
      </c>
      <c r="D51" s="122"/>
      <c r="E51" s="27"/>
      <c r="F51" s="127"/>
      <c r="G51" s="24"/>
      <c r="H51" s="124"/>
      <c r="I51" s="27"/>
      <c r="J51" s="127"/>
      <c r="K51" s="24"/>
    </row>
    <row r="52" spans="1:11" s="13" customFormat="1" ht="15" x14ac:dyDescent="0.2">
      <c r="A52" s="43"/>
      <c r="B52" s="156"/>
      <c r="C52" s="44" t="s">
        <v>50</v>
      </c>
      <c r="D52" s="124"/>
      <c r="E52" s="27"/>
      <c r="F52" s="127"/>
      <c r="G52" s="24"/>
      <c r="H52" s="124"/>
      <c r="I52" s="27"/>
      <c r="J52" s="127"/>
      <c r="K52" s="24"/>
    </row>
    <row r="53" spans="1:11" s="13" customFormat="1" ht="15" x14ac:dyDescent="0.2">
      <c r="A53" s="42"/>
      <c r="B53" s="157"/>
      <c r="C53" s="42"/>
      <c r="D53" s="124"/>
      <c r="E53" s="27"/>
      <c r="F53" s="127"/>
      <c r="G53" s="23" t="str">
        <f>IF(F49=1,E49,IF(F57=1,E57,""))</f>
        <v/>
      </c>
      <c r="H53" s="122"/>
      <c r="I53" s="27"/>
      <c r="J53" s="127"/>
      <c r="K53" s="24"/>
    </row>
    <row r="54" spans="1:11" s="13" customFormat="1" ht="15" x14ac:dyDescent="0.2">
      <c r="A54" s="43"/>
      <c r="B54" s="156"/>
      <c r="C54" s="42"/>
      <c r="D54" s="124"/>
      <c r="E54" s="27"/>
      <c r="F54" s="127"/>
      <c r="G54" s="25" t="str">
        <f>IF(F49=1,E50,IF(F57=1,E58,""))</f>
        <v/>
      </c>
      <c r="H54" s="126"/>
      <c r="I54" s="27"/>
      <c r="J54" s="127"/>
      <c r="K54" s="24"/>
    </row>
    <row r="55" spans="1:11" s="13" customFormat="1" ht="15" x14ac:dyDescent="0.2">
      <c r="A55" s="42"/>
      <c r="B55" s="157"/>
      <c r="C55" s="93" t="s">
        <v>196</v>
      </c>
      <c r="D55" s="122"/>
      <c r="E55" s="27"/>
      <c r="F55" s="127"/>
      <c r="G55" s="27"/>
      <c r="H55" s="127"/>
      <c r="I55" s="27"/>
      <c r="J55" s="127"/>
      <c r="K55" s="24"/>
    </row>
    <row r="56" spans="1:11" s="13" customFormat="1" ht="15" x14ac:dyDescent="0.2">
      <c r="A56" s="43"/>
      <c r="B56" s="156"/>
      <c r="C56" s="44" t="s">
        <v>43</v>
      </c>
      <c r="D56" s="126"/>
      <c r="E56" s="28"/>
      <c r="F56" s="128"/>
      <c r="G56" s="27"/>
      <c r="H56" s="127"/>
      <c r="I56" s="27"/>
      <c r="J56" s="127"/>
      <c r="K56" s="24"/>
    </row>
    <row r="57" spans="1:11" s="13" customFormat="1" ht="15" x14ac:dyDescent="0.2">
      <c r="A57" s="42"/>
      <c r="B57" s="157"/>
      <c r="C57" s="45"/>
      <c r="D57" s="127">
        <v>7</v>
      </c>
      <c r="E57" s="23" t="str">
        <f>IF(D55=1,C55,IF(D59=1,C59,""))</f>
        <v/>
      </c>
      <c r="F57" s="122"/>
      <c r="G57" s="27"/>
      <c r="H57" s="127"/>
      <c r="I57" s="27"/>
      <c r="J57" s="127"/>
      <c r="K57" s="24"/>
    </row>
    <row r="58" spans="1:11" s="13" customFormat="1" ht="15" x14ac:dyDescent="0.2">
      <c r="A58" s="43"/>
      <c r="B58" s="156"/>
      <c r="C58" s="46"/>
      <c r="D58" s="128"/>
      <c r="E58" s="25" t="str">
        <f>IF(D55=1,C56,IF(D59=1,C60,""))</f>
        <v/>
      </c>
      <c r="F58" s="124"/>
      <c r="G58" s="27"/>
      <c r="H58" s="127"/>
      <c r="I58" s="27"/>
      <c r="J58" s="127"/>
      <c r="K58" s="24"/>
    </row>
    <row r="59" spans="1:11" s="13" customFormat="1" ht="15" x14ac:dyDescent="0.2">
      <c r="A59" s="42"/>
      <c r="B59" s="157"/>
      <c r="C59" s="93" t="s">
        <v>197</v>
      </c>
      <c r="D59" s="122"/>
      <c r="E59" s="24"/>
      <c r="F59" s="124"/>
      <c r="G59" s="27"/>
      <c r="H59" s="127"/>
      <c r="I59" s="27"/>
      <c r="J59" s="127"/>
      <c r="K59" s="24"/>
    </row>
    <row r="60" spans="1:11" s="13" customFormat="1" ht="15" x14ac:dyDescent="0.2">
      <c r="A60" s="43"/>
      <c r="B60" s="156"/>
      <c r="C60" s="44" t="s">
        <v>54</v>
      </c>
      <c r="D60" s="124"/>
      <c r="E60" s="24"/>
      <c r="F60" s="124"/>
      <c r="G60" s="27"/>
      <c r="H60" s="127"/>
      <c r="I60" s="28"/>
      <c r="J60" s="128"/>
      <c r="K60" s="24"/>
    </row>
    <row r="61" spans="1:11" s="13" customFormat="1" ht="15" x14ac:dyDescent="0.2">
      <c r="A61" s="42"/>
      <c r="B61" s="157"/>
      <c r="C61" s="42"/>
      <c r="D61" s="124"/>
      <c r="E61" s="24"/>
      <c r="F61" s="124"/>
      <c r="G61" s="27"/>
      <c r="H61" s="127"/>
      <c r="I61" s="23" t="str">
        <f>IF(H53=1,G53,IF(H69=1,G69,""))</f>
        <v/>
      </c>
      <c r="J61" s="122"/>
      <c r="K61" s="24"/>
    </row>
    <row r="62" spans="1:11" s="13" customFormat="1" ht="15" x14ac:dyDescent="0.2">
      <c r="A62" s="43"/>
      <c r="B62" s="156"/>
      <c r="C62" s="42"/>
      <c r="D62" s="124"/>
      <c r="E62" s="24"/>
      <c r="F62" s="124"/>
      <c r="G62" s="27"/>
      <c r="H62" s="127"/>
      <c r="I62" s="25" t="str">
        <f>IF(H53=1,G54,IF(H69=1,G70,""))</f>
        <v/>
      </c>
      <c r="J62" s="124"/>
      <c r="K62" s="24"/>
    </row>
    <row r="63" spans="1:11" s="13" customFormat="1" ht="15" x14ac:dyDescent="0.2">
      <c r="A63" s="42"/>
      <c r="B63" s="157"/>
      <c r="C63" s="93" t="s">
        <v>198</v>
      </c>
      <c r="D63" s="122"/>
      <c r="E63" s="24"/>
      <c r="F63" s="124"/>
      <c r="G63" s="27"/>
      <c r="H63" s="127"/>
      <c r="I63" s="24"/>
      <c r="J63" s="124"/>
      <c r="K63" s="24"/>
    </row>
    <row r="64" spans="1:11" s="13" customFormat="1" ht="15" x14ac:dyDescent="0.2">
      <c r="A64" s="43"/>
      <c r="B64" s="156"/>
      <c r="C64" s="44" t="s">
        <v>42</v>
      </c>
      <c r="D64" s="126"/>
      <c r="E64" s="24"/>
      <c r="F64" s="124"/>
      <c r="G64" s="27"/>
      <c r="H64" s="127"/>
      <c r="I64" s="24"/>
      <c r="J64" s="124"/>
      <c r="K64" s="24"/>
    </row>
    <row r="65" spans="1:11" s="13" customFormat="1" ht="15" x14ac:dyDescent="0.2">
      <c r="A65" s="42"/>
      <c r="B65" s="157"/>
      <c r="C65" s="45"/>
      <c r="D65" s="127">
        <v>8</v>
      </c>
      <c r="E65" s="23" t="str">
        <f>IF(D63=1,C63,IF(D67=1,C67,""))</f>
        <v/>
      </c>
      <c r="F65" s="122"/>
      <c r="G65" s="27"/>
      <c r="H65" s="127"/>
      <c r="I65" s="24"/>
      <c r="J65" s="124"/>
      <c r="K65" s="24"/>
    </row>
    <row r="66" spans="1:11" s="13" customFormat="1" ht="15" x14ac:dyDescent="0.2">
      <c r="A66" s="43"/>
      <c r="B66" s="156"/>
      <c r="C66" s="46"/>
      <c r="D66" s="128"/>
      <c r="E66" s="25" t="str">
        <f>IF(D63=1,C64,IF(D67=1,C68,""))</f>
        <v/>
      </c>
      <c r="F66" s="126"/>
      <c r="G66" s="27"/>
      <c r="H66" s="127"/>
      <c r="I66" s="24"/>
      <c r="J66" s="124"/>
      <c r="K66" s="24"/>
    </row>
    <row r="67" spans="1:11" s="13" customFormat="1" ht="15" x14ac:dyDescent="0.2">
      <c r="A67" s="42"/>
      <c r="B67" s="157"/>
      <c r="C67" s="93" t="s">
        <v>199</v>
      </c>
      <c r="D67" s="122"/>
      <c r="E67" s="27"/>
      <c r="F67" s="127"/>
      <c r="G67" s="27"/>
      <c r="H67" s="127"/>
      <c r="I67" s="24"/>
      <c r="J67" s="124"/>
      <c r="K67" s="24"/>
    </row>
    <row r="68" spans="1:11" s="13" customFormat="1" ht="15" x14ac:dyDescent="0.2">
      <c r="A68" s="43"/>
      <c r="B68" s="156"/>
      <c r="C68" s="44" t="s">
        <v>62</v>
      </c>
      <c r="D68" s="124"/>
      <c r="E68" s="27"/>
      <c r="F68" s="127"/>
      <c r="G68" s="28"/>
      <c r="H68" s="128"/>
      <c r="I68" s="24"/>
      <c r="J68" s="124"/>
      <c r="K68" s="24"/>
    </row>
    <row r="69" spans="1:11" s="13" customFormat="1" ht="15" x14ac:dyDescent="0.2">
      <c r="A69" s="42"/>
      <c r="B69" s="157"/>
      <c r="C69" s="42"/>
      <c r="D69" s="124"/>
      <c r="E69" s="27"/>
      <c r="F69" s="127"/>
      <c r="G69" s="23" t="str">
        <f>IF(F65=1,E65,IF(F73=1,E73,""))</f>
        <v/>
      </c>
      <c r="H69" s="122"/>
      <c r="I69" s="66"/>
      <c r="J69" s="145"/>
      <c r="K69" s="66"/>
    </row>
    <row r="70" spans="1:11" s="13" customFormat="1" ht="15" x14ac:dyDescent="0.2">
      <c r="A70" s="43"/>
      <c r="B70" s="156"/>
      <c r="C70" s="42"/>
      <c r="D70" s="124"/>
      <c r="E70" s="27"/>
      <c r="F70" s="127"/>
      <c r="G70" s="25" t="str">
        <f>IF(F65=1,E66,IF(F73=1,E74,""))</f>
        <v/>
      </c>
      <c r="H70" s="124"/>
      <c r="I70" s="66"/>
      <c r="J70" s="145"/>
      <c r="K70" s="66"/>
    </row>
    <row r="71" spans="1:11" s="13" customFormat="1" ht="15" x14ac:dyDescent="0.2">
      <c r="A71" s="44"/>
      <c r="B71" s="157"/>
      <c r="C71" s="95" t="s">
        <v>200</v>
      </c>
      <c r="D71" s="122"/>
      <c r="E71" s="27"/>
      <c r="F71" s="127"/>
      <c r="G71" s="24"/>
      <c r="H71" s="124"/>
      <c r="I71" s="66"/>
      <c r="J71" s="145"/>
      <c r="K71" s="66"/>
    </row>
    <row r="72" spans="1:11" s="13" customFormat="1" ht="15" x14ac:dyDescent="0.2">
      <c r="A72" s="43"/>
      <c r="B72" s="156"/>
      <c r="C72" s="72" t="s">
        <v>47</v>
      </c>
      <c r="D72" s="126"/>
      <c r="E72" s="28"/>
      <c r="F72" s="128"/>
      <c r="G72" s="24"/>
      <c r="H72" s="124"/>
      <c r="I72" s="24"/>
      <c r="J72" s="124"/>
      <c r="K72" s="24"/>
    </row>
    <row r="73" spans="1:11" s="13" customFormat="1" ht="15" x14ac:dyDescent="0.2">
      <c r="A73" s="42"/>
      <c r="B73" s="157"/>
      <c r="C73" s="45"/>
      <c r="D73" s="127">
        <v>9</v>
      </c>
      <c r="E73" s="23" t="str">
        <f>IF(D71=1,C71,IF(D75=1,C75,""))</f>
        <v/>
      </c>
      <c r="F73" s="122"/>
      <c r="G73" s="24"/>
      <c r="H73" s="124"/>
      <c r="I73" s="24"/>
      <c r="J73" s="124"/>
      <c r="K73" s="24"/>
    </row>
    <row r="74" spans="1:11" s="13" customFormat="1" ht="15" x14ac:dyDescent="0.2">
      <c r="A74" s="43"/>
      <c r="B74" s="156"/>
      <c r="C74" s="46"/>
      <c r="D74" s="128"/>
      <c r="E74" s="25" t="str">
        <f>IF(D71=1,C72,IF(D75=1,C76,""))</f>
        <v/>
      </c>
      <c r="F74" s="124"/>
      <c r="G74" s="24"/>
      <c r="H74" s="124"/>
      <c r="I74" s="24"/>
      <c r="J74" s="124"/>
      <c r="K74" s="24"/>
    </row>
    <row r="75" spans="1:11" s="13" customFormat="1" ht="15" x14ac:dyDescent="0.2">
      <c r="A75" s="42"/>
      <c r="B75" s="157"/>
      <c r="C75" s="95" t="s">
        <v>201</v>
      </c>
      <c r="D75" s="122"/>
      <c r="E75" s="24"/>
      <c r="F75" s="124"/>
      <c r="G75" s="66"/>
      <c r="H75" s="145"/>
      <c r="I75" s="24"/>
      <c r="J75" s="124"/>
      <c r="K75" s="24"/>
    </row>
    <row r="76" spans="1:11" s="13" customFormat="1" ht="15" x14ac:dyDescent="0.2">
      <c r="A76" s="43"/>
      <c r="B76" s="156"/>
      <c r="C76" s="72" t="s">
        <v>37</v>
      </c>
      <c r="D76" s="124"/>
      <c r="E76" s="24"/>
      <c r="F76" s="124"/>
      <c r="G76" s="66"/>
      <c r="H76" s="145"/>
      <c r="I76" s="37"/>
      <c r="J76" s="146"/>
      <c r="K76" s="39"/>
    </row>
    <row r="77" spans="1:11" s="13" customFormat="1" ht="15" x14ac:dyDescent="0.2">
      <c r="A77" s="42"/>
      <c r="B77" s="154"/>
      <c r="C77" s="72"/>
      <c r="D77" s="142"/>
      <c r="E77" s="66"/>
      <c r="F77" s="142"/>
      <c r="G77" s="66"/>
      <c r="H77" s="145"/>
      <c r="I77" s="37"/>
      <c r="J77" s="140"/>
      <c r="K77" s="39"/>
    </row>
    <row r="78" spans="1:11" s="13" customFormat="1" ht="15" x14ac:dyDescent="0.2">
      <c r="A78" s="72"/>
      <c r="B78" s="154"/>
      <c r="C78" s="72"/>
      <c r="D78" s="142"/>
      <c r="E78" s="66"/>
      <c r="F78" s="142"/>
      <c r="G78" s="66"/>
      <c r="H78" s="145"/>
      <c r="I78" s="37"/>
      <c r="J78" s="140"/>
      <c r="K78" s="41"/>
    </row>
    <row r="79" spans="1:11" s="13" customFormat="1" ht="15" x14ac:dyDescent="0.2">
      <c r="A79" s="72"/>
      <c r="B79" s="154"/>
      <c r="C79" s="72"/>
      <c r="D79" s="142"/>
      <c r="E79" s="66"/>
      <c r="F79" s="142"/>
      <c r="G79" s="66"/>
      <c r="H79" s="145"/>
      <c r="I79" s="37"/>
      <c r="J79" s="140"/>
      <c r="K79" s="41"/>
    </row>
    <row r="80" spans="1:11" s="13" customFormat="1" ht="15" x14ac:dyDescent="0.2">
      <c r="A80" s="72"/>
      <c r="B80" s="154"/>
      <c r="C80" s="72"/>
      <c r="D80" s="142"/>
      <c r="E80" s="66"/>
      <c r="F80" s="142"/>
      <c r="G80" s="66"/>
      <c r="H80" s="145"/>
      <c r="I80" s="37"/>
      <c r="J80" s="146"/>
      <c r="K80" s="39"/>
    </row>
    <row r="81" spans="1:11" s="13" customFormat="1" ht="15" x14ac:dyDescent="0.2">
      <c r="A81" s="88" t="s">
        <v>9</v>
      </c>
      <c r="B81" s="154"/>
      <c r="C81" s="72"/>
      <c r="D81" s="142"/>
      <c r="E81" s="66"/>
      <c r="F81" s="142"/>
      <c r="G81" s="66"/>
      <c r="H81" s="145"/>
      <c r="I81" s="75"/>
      <c r="J81" s="147"/>
      <c r="K81" s="77"/>
    </row>
    <row r="82" spans="1:11" s="13" customFormat="1" ht="15" x14ac:dyDescent="0.2">
      <c r="A82" s="72"/>
      <c r="B82" s="154"/>
      <c r="C82" s="72"/>
      <c r="D82" s="142"/>
      <c r="E82" s="66"/>
      <c r="F82" s="142"/>
      <c r="G82" s="24"/>
      <c r="H82" s="124"/>
      <c r="I82" s="41"/>
      <c r="J82" s="148"/>
      <c r="K82" s="79"/>
    </row>
    <row r="83" spans="1:11" s="13" customFormat="1" ht="15" x14ac:dyDescent="0.2">
      <c r="A83" s="72" t="s">
        <v>1</v>
      </c>
      <c r="B83" s="155" t="str">
        <f>CONCATENATE(K45," ",K46)</f>
        <v xml:space="preserve"> </v>
      </c>
      <c r="C83" s="72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72" t="s">
        <v>2</v>
      </c>
      <c r="B84" s="155" t="str">
        <f>IF(J29=0,CONCATENATE(I29," ",I30),IF(J61=0,CONCATENATE(,I61," ",I62)))</f>
        <v xml:space="preserve"> </v>
      </c>
      <c r="C84" s="72"/>
      <c r="D84" s="142"/>
      <c r="E84" s="66"/>
      <c r="F84" s="142"/>
      <c r="G84" s="66"/>
      <c r="H84" s="142"/>
      <c r="I84" s="66"/>
      <c r="J84" s="142"/>
      <c r="K84" s="66"/>
    </row>
    <row r="85" spans="1:11" s="13" customFormat="1" ht="15" x14ac:dyDescent="0.2">
      <c r="A85" s="72" t="s">
        <v>3</v>
      </c>
      <c r="B85" s="155" t="str">
        <f>CONCATENATE(K78," ",K79)</f>
        <v xml:space="preserve"> </v>
      </c>
      <c r="C85" s="72"/>
      <c r="D85" s="142"/>
      <c r="E85" s="66"/>
      <c r="F85" s="142"/>
      <c r="G85" s="66"/>
      <c r="H85" s="142"/>
      <c r="I85" s="66"/>
      <c r="J85" s="142"/>
      <c r="K85" s="66"/>
    </row>
    <row r="86" spans="1:11" s="13" customFormat="1" ht="15" x14ac:dyDescent="0.2">
      <c r="A86" s="72" t="s">
        <v>3</v>
      </c>
      <c r="B86" s="153"/>
      <c r="C86" s="72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72"/>
      <c r="B87" s="154"/>
      <c r="C87" s="72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72"/>
      <c r="B88" s="154"/>
      <c r="C88" s="72"/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72"/>
      <c r="B89" s="154"/>
      <c r="C89" s="72"/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72"/>
      <c r="B90" s="154"/>
      <c r="C90" s="72"/>
      <c r="D90" s="142"/>
      <c r="E90" s="66"/>
      <c r="F90" s="142"/>
      <c r="G90" s="66"/>
      <c r="H90" s="142"/>
      <c r="I90" s="66"/>
      <c r="J90" s="142"/>
      <c r="K90" s="66"/>
    </row>
    <row r="91" spans="1:11" s="13" customFormat="1" ht="15" x14ac:dyDescent="0.2">
      <c r="A91" s="72" t="s">
        <v>4</v>
      </c>
      <c r="B91" s="154"/>
      <c r="C91" s="72"/>
      <c r="D91" s="142"/>
      <c r="E91" s="66"/>
      <c r="F91" s="142"/>
      <c r="G91" s="66"/>
      <c r="H91" s="142"/>
      <c r="I91" s="66" t="s">
        <v>49</v>
      </c>
      <c r="J91" s="142"/>
      <c r="K91" s="66"/>
    </row>
    <row r="92" spans="1:11" s="13" customFormat="1" ht="15" x14ac:dyDescent="0.2">
      <c r="A92" s="72"/>
      <c r="B92" s="154"/>
      <c r="C92" s="72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72"/>
      <c r="B93" s="154"/>
      <c r="C93" s="72"/>
      <c r="D93" s="142"/>
      <c r="E93" s="66"/>
      <c r="F93" s="142"/>
      <c r="G93" s="66"/>
      <c r="H93" s="142"/>
      <c r="I93" s="66"/>
      <c r="J93" s="142"/>
      <c r="K93" s="66"/>
    </row>
    <row r="94" spans="1:11" s="13" customFormat="1" ht="15" x14ac:dyDescent="0.2">
      <c r="A94" s="72" t="s">
        <v>5</v>
      </c>
      <c r="B94" s="154"/>
      <c r="C94" s="72"/>
      <c r="D94" s="142"/>
      <c r="E94" s="66"/>
      <c r="F94" s="142"/>
      <c r="G94" s="66"/>
      <c r="H94" s="142"/>
      <c r="I94" s="66" t="s">
        <v>83</v>
      </c>
      <c r="J94" s="142"/>
      <c r="K94" s="66"/>
    </row>
  </sheetData>
  <mergeCells count="2">
    <mergeCell ref="A1:K1"/>
    <mergeCell ref="A9:K9"/>
  </mergeCells>
  <pageMargins left="0.98425196850393704" right="0.39370078740157483" top="0.39370078740157483" bottom="0.39370078740157483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7"/>
  <sheetViews>
    <sheetView view="pageBreakPreview" topLeftCell="A25" zoomScaleNormal="40" zoomScaleSheetLayoutView="100" workbookViewId="0">
      <selection activeCell="C37" sqref="C37"/>
    </sheetView>
  </sheetViews>
  <sheetFormatPr defaultRowHeight="15.75" x14ac:dyDescent="0.25"/>
  <cols>
    <col min="1" max="1" width="19.7109375" style="80" customWidth="1"/>
    <col min="2" max="2" width="3.7109375" style="159" customWidth="1"/>
    <col min="3" max="3" width="19.7109375" style="81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8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8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8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58"/>
      <c r="C5" s="72"/>
      <c r="D5" s="158"/>
      <c r="E5" s="66"/>
      <c r="F5" s="158"/>
      <c r="G5" s="66"/>
      <c r="H5" s="158"/>
      <c r="I5" s="66"/>
      <c r="J5" s="158"/>
      <c r="K5" s="66"/>
    </row>
    <row r="6" spans="1:11" s="13" customFormat="1" ht="15" x14ac:dyDescent="0.2">
      <c r="A6" s="66" t="s">
        <v>7</v>
      </c>
      <c r="B6" s="164"/>
      <c r="C6" s="72" t="s">
        <v>46</v>
      </c>
      <c r="D6" s="158"/>
      <c r="E6" s="66"/>
      <c r="F6" s="158"/>
      <c r="G6" s="66"/>
      <c r="H6" s="158"/>
      <c r="I6" s="66"/>
      <c r="J6" s="158"/>
      <c r="K6" s="66"/>
    </row>
    <row r="7" spans="1:11" s="13" customFormat="1" ht="15" x14ac:dyDescent="0.2">
      <c r="A7" s="66" t="s">
        <v>8</v>
      </c>
      <c r="B7" s="164"/>
      <c r="C7" s="72" t="s">
        <v>45</v>
      </c>
      <c r="D7" s="158"/>
      <c r="E7" s="66"/>
      <c r="F7" s="158"/>
      <c r="G7" s="66"/>
      <c r="H7" s="158"/>
      <c r="I7" s="66"/>
      <c r="J7" s="158"/>
      <c r="K7" s="66"/>
    </row>
    <row r="8" spans="1:11" s="13" customFormat="1" ht="15" x14ac:dyDescent="0.2">
      <c r="A8" s="66"/>
      <c r="B8" s="158"/>
      <c r="C8" s="72"/>
      <c r="D8" s="158"/>
      <c r="E8" s="66"/>
      <c r="F8" s="158"/>
      <c r="G8" s="66"/>
      <c r="H8" s="158"/>
      <c r="I8" s="66"/>
      <c r="J8" s="158"/>
      <c r="K8" s="66"/>
    </row>
    <row r="9" spans="1:11" s="13" customFormat="1" ht="15" x14ac:dyDescent="0.2">
      <c r="A9" s="66"/>
      <c r="B9" s="158"/>
      <c r="C9" s="72"/>
      <c r="D9" s="158"/>
      <c r="E9" s="66"/>
      <c r="F9" s="158"/>
      <c r="G9" s="66"/>
      <c r="H9" s="158"/>
      <c r="I9" s="66"/>
      <c r="J9" s="158"/>
      <c r="K9" s="66"/>
    </row>
    <row r="10" spans="1:11" s="13" customFormat="1" ht="15" x14ac:dyDescent="0.2">
      <c r="A10" s="66"/>
      <c r="B10" s="158"/>
      <c r="C10" s="72"/>
      <c r="D10" s="158"/>
      <c r="E10" s="66"/>
      <c r="F10" s="158"/>
      <c r="G10" s="66"/>
      <c r="H10" s="158"/>
      <c r="I10" s="66"/>
      <c r="J10" s="158"/>
      <c r="K10" s="66"/>
    </row>
    <row r="11" spans="1:11" s="14" customFormat="1" x14ac:dyDescent="0.25">
      <c r="A11" s="177" t="s">
        <v>59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8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88"/>
      <c r="D13" s="142"/>
      <c r="E13" s="68"/>
      <c r="F13" s="142"/>
      <c r="G13" s="68"/>
      <c r="H13" s="142"/>
      <c r="I13" s="68"/>
      <c r="J13" s="158"/>
      <c r="K13" s="66"/>
    </row>
    <row r="14" spans="1:11" s="13" customFormat="1" ht="15" x14ac:dyDescent="0.2">
      <c r="A14" s="71"/>
      <c r="B14" s="142"/>
      <c r="C14" s="88"/>
      <c r="D14" s="142"/>
      <c r="E14" s="68"/>
      <c r="F14" s="142"/>
      <c r="G14" s="68"/>
      <c r="H14" s="142"/>
      <c r="I14" s="82"/>
      <c r="J14" s="158"/>
      <c r="K14" s="66"/>
    </row>
    <row r="15" spans="1:11" s="13" customFormat="1" ht="15" x14ac:dyDescent="0.2">
      <c r="A15" s="66"/>
      <c r="B15" s="158"/>
      <c r="C15" s="72"/>
      <c r="D15" s="158"/>
      <c r="E15" s="66"/>
      <c r="F15" s="158"/>
      <c r="G15" s="66"/>
      <c r="H15" s="158"/>
      <c r="I15" s="97"/>
      <c r="J15" s="158"/>
      <c r="K15" s="66"/>
    </row>
    <row r="16" spans="1:11" s="13" customFormat="1" ht="15" x14ac:dyDescent="0.2">
      <c r="A16" s="118"/>
      <c r="B16" s="131"/>
      <c r="C16" s="53"/>
      <c r="D16" s="130"/>
      <c r="E16" s="24"/>
      <c r="F16" s="130"/>
      <c r="G16" s="24"/>
      <c r="H16" s="130"/>
      <c r="I16" s="97"/>
      <c r="J16" s="130"/>
      <c r="K16" s="24"/>
    </row>
    <row r="17" spans="1:11" s="13" customFormat="1" ht="15" x14ac:dyDescent="0.2">
      <c r="B17" s="149"/>
      <c r="C17" s="58" t="s">
        <v>650</v>
      </c>
      <c r="D17" s="131"/>
      <c r="E17" s="24"/>
      <c r="F17" s="130"/>
      <c r="G17" s="24"/>
      <c r="H17" s="130"/>
      <c r="I17" s="24"/>
      <c r="J17" s="130"/>
      <c r="K17" s="24"/>
    </row>
    <row r="18" spans="1:11" s="13" customFormat="1" ht="15" x14ac:dyDescent="0.2">
      <c r="A18" s="118"/>
      <c r="B18" s="131"/>
      <c r="C18" s="24" t="s">
        <v>47</v>
      </c>
      <c r="D18" s="132"/>
      <c r="E18" s="24"/>
      <c r="F18" s="130"/>
      <c r="G18" s="24"/>
      <c r="H18" s="130"/>
      <c r="I18" s="24"/>
      <c r="J18" s="130"/>
      <c r="K18" s="24"/>
    </row>
    <row r="19" spans="1:11" s="13" customFormat="1" ht="15" x14ac:dyDescent="0.2">
      <c r="B19" s="130"/>
      <c r="C19" s="45"/>
      <c r="D19" s="127">
        <v>2</v>
      </c>
      <c r="E19" s="23" t="str">
        <f>IF(D17=1,#REF!,IF(D21=1,#REF!,""))</f>
        <v/>
      </c>
      <c r="F19" s="131"/>
      <c r="G19" s="24"/>
      <c r="H19" s="130"/>
      <c r="I19" s="24"/>
      <c r="J19" s="130"/>
      <c r="K19" s="24"/>
    </row>
    <row r="20" spans="1:11" s="13" customFormat="1" ht="15" x14ac:dyDescent="0.2">
      <c r="A20" s="23"/>
      <c r="B20" s="131"/>
      <c r="C20" s="45"/>
      <c r="D20" s="134"/>
      <c r="E20" s="25" t="str">
        <f>IF(D17=1,#REF!,IF(D21=1,#REF!,""))</f>
        <v/>
      </c>
      <c r="F20" s="132"/>
      <c r="G20" s="24"/>
      <c r="H20" s="130"/>
      <c r="I20" s="24"/>
      <c r="J20" s="130"/>
      <c r="K20" s="24"/>
    </row>
    <row r="21" spans="1:11" s="13" customFormat="1" ht="15" x14ac:dyDescent="0.2">
      <c r="A21" s="24"/>
      <c r="B21" s="124"/>
      <c r="C21" s="93" t="s">
        <v>651</v>
      </c>
      <c r="D21" s="131"/>
      <c r="E21" s="27"/>
      <c r="F21" s="133"/>
      <c r="G21" s="24"/>
      <c r="H21" s="130"/>
      <c r="I21" s="24"/>
      <c r="J21" s="130"/>
      <c r="K21" s="24"/>
    </row>
    <row r="22" spans="1:11" s="13" customFormat="1" ht="15" x14ac:dyDescent="0.2">
      <c r="A22" s="23"/>
      <c r="B22" s="131"/>
      <c r="C22" s="44" t="s">
        <v>57</v>
      </c>
      <c r="D22" s="130"/>
      <c r="E22" s="27"/>
      <c r="F22" s="133"/>
      <c r="G22" s="24"/>
      <c r="H22" s="130"/>
      <c r="I22" s="24"/>
      <c r="J22" s="130"/>
      <c r="K22" s="24"/>
    </row>
    <row r="23" spans="1:11" s="13" customFormat="1" ht="15" x14ac:dyDescent="0.2">
      <c r="A23" s="24"/>
      <c r="B23" s="130"/>
      <c r="C23" s="42"/>
      <c r="D23" s="130"/>
      <c r="E23" s="27"/>
      <c r="F23" s="127"/>
      <c r="G23" s="2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23"/>
      <c r="B24" s="131"/>
      <c r="C24" s="42"/>
      <c r="D24" s="130"/>
      <c r="E24" s="27"/>
      <c r="F24" s="133"/>
      <c r="G24" s="25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24"/>
      <c r="B25" s="124"/>
      <c r="C25" s="95" t="s">
        <v>652</v>
      </c>
      <c r="D25" s="131"/>
      <c r="E25" s="27"/>
      <c r="F25" s="133"/>
      <c r="G25" s="27"/>
      <c r="H25" s="133"/>
      <c r="I25" s="24"/>
      <c r="J25" s="130"/>
      <c r="K25" s="24"/>
    </row>
    <row r="26" spans="1:11" s="13" customFormat="1" ht="15" x14ac:dyDescent="0.2">
      <c r="A26" s="23"/>
      <c r="B26" s="131"/>
      <c r="C26" s="72" t="s">
        <v>35</v>
      </c>
      <c r="D26" s="132"/>
      <c r="E26" s="28"/>
      <c r="F26" s="134"/>
      <c r="G26" s="27"/>
      <c r="H26" s="133"/>
      <c r="I26" s="24"/>
      <c r="J26" s="130"/>
      <c r="K26" s="24"/>
    </row>
    <row r="27" spans="1:11" s="13" customFormat="1" ht="15" x14ac:dyDescent="0.2">
      <c r="A27" s="24"/>
      <c r="B27" s="130"/>
      <c r="C27" s="45"/>
      <c r="D27" s="127">
        <v>3</v>
      </c>
      <c r="E27" s="23" t="str">
        <f>IF(D25=1,C25,IF(D29=1,C29,""))</f>
        <v/>
      </c>
      <c r="F27" s="131"/>
      <c r="G27" s="27"/>
      <c r="H27" s="133"/>
      <c r="I27" s="24"/>
      <c r="J27" s="130"/>
      <c r="K27" s="24"/>
    </row>
    <row r="28" spans="1:11" s="13" customFormat="1" ht="15" x14ac:dyDescent="0.2">
      <c r="A28" s="23"/>
      <c r="B28" s="131"/>
      <c r="C28" s="45"/>
      <c r="D28" s="134"/>
      <c r="E28" s="25" t="str">
        <f>IF(D25=1,C26,IF(D29=1,C30,""))</f>
        <v/>
      </c>
      <c r="F28" s="130"/>
      <c r="G28" s="27"/>
      <c r="H28" s="133"/>
      <c r="I28" s="24"/>
      <c r="J28" s="130"/>
      <c r="K28" s="24"/>
    </row>
    <row r="29" spans="1:11" s="13" customFormat="1" ht="15" x14ac:dyDescent="0.2">
      <c r="A29" s="24"/>
      <c r="B29" s="124"/>
      <c r="C29" s="95" t="s">
        <v>653</v>
      </c>
      <c r="D29" s="131"/>
      <c r="E29" s="24"/>
      <c r="F29" s="130"/>
      <c r="G29" s="27"/>
      <c r="H29" s="133"/>
      <c r="I29" s="24"/>
      <c r="J29" s="130"/>
      <c r="K29" s="24"/>
    </row>
    <row r="30" spans="1:11" s="13" customFormat="1" ht="15" x14ac:dyDescent="0.2">
      <c r="A30" s="23"/>
      <c r="B30" s="131"/>
      <c r="C30" s="72" t="s">
        <v>61</v>
      </c>
      <c r="D30" s="130"/>
      <c r="E30" s="24"/>
      <c r="F30" s="130"/>
      <c r="G30" s="27"/>
      <c r="H30" s="133"/>
      <c r="I30" s="24"/>
      <c r="J30" s="130"/>
      <c r="K30" s="24"/>
    </row>
    <row r="31" spans="1:11" s="13" customFormat="1" ht="15" x14ac:dyDescent="0.2">
      <c r="A31" s="24"/>
      <c r="B31" s="130"/>
      <c r="C31" s="42"/>
      <c r="D31" s="130"/>
      <c r="E31" s="24"/>
      <c r="F31" s="130"/>
      <c r="G31" s="27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23"/>
      <c r="B32" s="131"/>
      <c r="C32" s="42"/>
      <c r="D32" s="130"/>
      <c r="E32" s="24"/>
      <c r="F32" s="130"/>
      <c r="G32" s="27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24"/>
      <c r="B33" s="124"/>
      <c r="C33" s="95" t="s">
        <v>654</v>
      </c>
      <c r="D33" s="131"/>
      <c r="E33" s="24"/>
      <c r="F33" s="130"/>
      <c r="G33" s="27"/>
      <c r="H33" s="133"/>
      <c r="I33" s="27"/>
      <c r="J33" s="133"/>
      <c r="K33" s="24"/>
    </row>
    <row r="34" spans="1:11" s="13" customFormat="1" ht="15" x14ac:dyDescent="0.2">
      <c r="A34" s="23"/>
      <c r="B34" s="131"/>
      <c r="C34" s="72" t="s">
        <v>47</v>
      </c>
      <c r="D34" s="132"/>
      <c r="E34" s="24"/>
      <c r="F34" s="130"/>
      <c r="G34" s="27"/>
      <c r="H34" s="133"/>
      <c r="I34" s="27"/>
      <c r="J34" s="133"/>
      <c r="K34" s="24"/>
    </row>
    <row r="35" spans="1:11" s="13" customFormat="1" ht="15" x14ac:dyDescent="0.2">
      <c r="A35" s="24"/>
      <c r="B35" s="130"/>
      <c r="C35" s="45"/>
      <c r="D35" s="127">
        <v>4</v>
      </c>
      <c r="E35" s="23" t="str">
        <f>IF(D33=1,C33,IF(D37=1,A42,""))</f>
        <v/>
      </c>
      <c r="F35" s="131"/>
      <c r="G35" s="27"/>
      <c r="H35" s="133"/>
      <c r="I35" s="27"/>
      <c r="J35" s="133"/>
      <c r="K35" s="24"/>
    </row>
    <row r="36" spans="1:11" s="13" customFormat="1" ht="15" x14ac:dyDescent="0.2">
      <c r="A36" s="23"/>
      <c r="B36" s="131"/>
      <c r="C36" s="45"/>
      <c r="D36" s="134"/>
      <c r="E36" s="25" t="str">
        <f>IF(D33=1,C34,IF(D37=1,A43,""))</f>
        <v/>
      </c>
      <c r="F36" s="132"/>
      <c r="G36" s="27"/>
      <c r="H36" s="133"/>
      <c r="I36" s="27"/>
      <c r="J36" s="133"/>
      <c r="K36" s="24"/>
    </row>
    <row r="37" spans="1:11" s="13" customFormat="1" ht="15" x14ac:dyDescent="0.2">
      <c r="A37" s="24"/>
      <c r="B37" s="124"/>
      <c r="C37" s="58" t="s">
        <v>706</v>
      </c>
      <c r="D37" s="131"/>
      <c r="E37" s="27"/>
      <c r="F37" s="133"/>
      <c r="G37" s="27"/>
      <c r="H37" s="133"/>
      <c r="I37" s="27"/>
      <c r="J37" s="133"/>
      <c r="K37" s="24"/>
    </row>
    <row r="38" spans="1:11" s="13" customFormat="1" ht="15" x14ac:dyDescent="0.2">
      <c r="A38" s="23"/>
      <c r="B38" s="175"/>
      <c r="C38" s="27" t="s">
        <v>50</v>
      </c>
      <c r="D38" s="130"/>
      <c r="E38" s="27"/>
      <c r="F38" s="133"/>
      <c r="G38" s="28"/>
      <c r="H38" s="134"/>
      <c r="I38" s="27"/>
      <c r="J38" s="133"/>
      <c r="K38" s="24"/>
    </row>
    <row r="39" spans="1:11" s="13" customFormat="1" ht="15" x14ac:dyDescent="0.2">
      <c r="A39" s="24"/>
      <c r="B39" s="130"/>
      <c r="C39" s="45"/>
      <c r="D39" s="130"/>
      <c r="E39" s="27"/>
      <c r="F39" s="127"/>
      <c r="G39" s="23" t="str">
        <f>IF(F35=1,E35,IF(F43=1,E43,""))</f>
        <v/>
      </c>
      <c r="H39" s="131"/>
      <c r="I39" s="27"/>
      <c r="J39" s="133"/>
      <c r="K39" s="24"/>
    </row>
    <row r="40" spans="1:11" s="13" customFormat="1" ht="15" x14ac:dyDescent="0.2">
      <c r="A40" s="99" t="s">
        <v>655</v>
      </c>
      <c r="B40" s="131"/>
      <c r="C40" s="42"/>
      <c r="D40" s="130"/>
      <c r="E40" s="27"/>
      <c r="F40" s="133"/>
      <c r="G40" s="25" t="str">
        <f>IF(F35=1,E36,IF(F43=1,E44,""))</f>
        <v/>
      </c>
      <c r="H40" s="130"/>
      <c r="I40" s="27"/>
      <c r="J40" s="133"/>
      <c r="K40" s="24"/>
    </row>
    <row r="41" spans="1:11" s="13" customFormat="1" ht="15" x14ac:dyDescent="0.2">
      <c r="A41" s="98" t="s">
        <v>56</v>
      </c>
      <c r="B41" s="124">
        <v>1</v>
      </c>
      <c r="C41" s="103"/>
      <c r="D41" s="131"/>
      <c r="E41" s="27"/>
      <c r="F41" s="133"/>
      <c r="G41" s="24"/>
      <c r="H41" s="130"/>
      <c r="I41" s="27"/>
      <c r="J41" s="133"/>
      <c r="K41" s="24"/>
    </row>
    <row r="42" spans="1:11" s="13" customFormat="1" ht="15" x14ac:dyDescent="0.2">
      <c r="A42" s="95" t="s">
        <v>707</v>
      </c>
      <c r="B42" s="131"/>
      <c r="C42" s="55"/>
      <c r="D42" s="132"/>
      <c r="E42" s="27"/>
      <c r="F42" s="134"/>
      <c r="G42" s="24"/>
      <c r="H42" s="130"/>
      <c r="I42" s="27"/>
      <c r="J42" s="133"/>
      <c r="K42" s="24"/>
    </row>
    <row r="43" spans="1:11" s="13" customFormat="1" ht="15" x14ac:dyDescent="0.2">
      <c r="A43" s="72" t="s">
        <v>62</v>
      </c>
      <c r="B43" s="130"/>
      <c r="C43" s="45"/>
      <c r="D43" s="166">
        <v>5</v>
      </c>
      <c r="E43" s="23" t="str">
        <f>IF(D41=1,A40,IF(D45=1,C21,""))</f>
        <v/>
      </c>
      <c r="F43" s="131"/>
      <c r="G43" s="24"/>
      <c r="H43" s="130"/>
      <c r="I43" s="27"/>
      <c r="J43" s="133"/>
      <c r="K43" s="24"/>
    </row>
    <row r="44" spans="1:11" s="13" customFormat="1" ht="15" x14ac:dyDescent="0.2">
      <c r="A44" s="23"/>
      <c r="B44" s="131"/>
      <c r="C44" s="46"/>
      <c r="D44" s="134"/>
      <c r="E44" s="25" t="str">
        <f>IF(D41=1,A41,IF(D45=1,C22,""))</f>
        <v/>
      </c>
      <c r="F44" s="130"/>
      <c r="G44" s="24"/>
      <c r="H44" s="130"/>
      <c r="I44" s="27"/>
      <c r="J44" s="133"/>
      <c r="K44" s="24"/>
    </row>
    <row r="45" spans="1:11" s="13" customFormat="1" ht="15" x14ac:dyDescent="0.25">
      <c r="A45" s="24"/>
      <c r="B45" s="124"/>
      <c r="C45" s="119" t="s">
        <v>656</v>
      </c>
      <c r="D45" s="131"/>
      <c r="E45" s="24"/>
      <c r="F45" s="130"/>
      <c r="G45" s="24"/>
      <c r="H45" s="130"/>
      <c r="J45" s="133"/>
      <c r="K45" s="24"/>
    </row>
    <row r="46" spans="1:11" s="13" customFormat="1" ht="15" x14ac:dyDescent="0.2">
      <c r="A46" s="23"/>
      <c r="B46" s="131"/>
      <c r="C46" s="55" t="s">
        <v>38</v>
      </c>
      <c r="D46" s="130"/>
      <c r="E46" s="24"/>
      <c r="F46" s="130"/>
      <c r="G46" s="24"/>
      <c r="H46" s="130"/>
      <c r="J46" s="133"/>
      <c r="K46" s="24"/>
    </row>
    <row r="47" spans="1:11" s="13" customFormat="1" ht="12.75" customHeight="1" x14ac:dyDescent="0.2">
      <c r="A47" s="24"/>
      <c r="B47" s="130"/>
      <c r="C47" s="42"/>
      <c r="D47" s="130"/>
      <c r="E47" s="24"/>
      <c r="F47" s="130"/>
      <c r="G47" s="24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23"/>
      <c r="B48" s="131"/>
      <c r="C48" s="96"/>
      <c r="D48" s="130"/>
      <c r="E48" s="24"/>
      <c r="F48" s="130"/>
      <c r="G48" s="24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24"/>
      <c r="B49" s="124"/>
      <c r="C49" s="99" t="s">
        <v>202</v>
      </c>
      <c r="D49" s="131"/>
      <c r="E49" s="24"/>
      <c r="F49" s="130"/>
      <c r="G49" s="24"/>
      <c r="H49" s="130"/>
      <c r="I49" s="27"/>
      <c r="J49" s="133"/>
      <c r="K49" s="24"/>
    </row>
    <row r="50" spans="1:11" s="13" customFormat="1" ht="15" x14ac:dyDescent="0.2">
      <c r="A50" s="23"/>
      <c r="B50" s="131"/>
      <c r="C50" s="98" t="s">
        <v>38</v>
      </c>
      <c r="D50" s="132"/>
      <c r="E50" s="24"/>
      <c r="F50" s="130"/>
      <c r="G50" s="24"/>
      <c r="H50" s="130"/>
      <c r="I50" s="27"/>
      <c r="J50" s="133"/>
      <c r="K50" s="24"/>
    </row>
    <row r="51" spans="1:11" s="13" customFormat="1" ht="15" x14ac:dyDescent="0.2">
      <c r="A51" s="24"/>
      <c r="B51" s="130"/>
      <c r="C51" s="45"/>
      <c r="D51" s="127">
        <v>6</v>
      </c>
      <c r="E51" s="23" t="str">
        <f>IF(D49=1,C49,IF(D53=1,C53,""))</f>
        <v/>
      </c>
      <c r="F51" s="131"/>
      <c r="G51" s="24"/>
      <c r="H51" s="130"/>
      <c r="I51" s="27"/>
      <c r="J51" s="133"/>
      <c r="K51" s="24"/>
    </row>
    <row r="52" spans="1:11" s="13" customFormat="1" ht="15" x14ac:dyDescent="0.2">
      <c r="A52" s="23"/>
      <c r="B52" s="131"/>
      <c r="C52" s="45"/>
      <c r="D52" s="134"/>
      <c r="E52" s="25" t="str">
        <f>IF(D49=1,C50,IF(D53=1,C54,""))</f>
        <v/>
      </c>
      <c r="F52" s="132"/>
      <c r="G52" s="24"/>
      <c r="H52" s="130"/>
      <c r="I52" s="27"/>
      <c r="J52" s="133"/>
      <c r="K52" s="24"/>
    </row>
    <row r="53" spans="1:11" s="13" customFormat="1" ht="15" x14ac:dyDescent="0.2">
      <c r="A53" s="24"/>
      <c r="B53" s="124"/>
      <c r="C53" s="95" t="s">
        <v>203</v>
      </c>
      <c r="D53" s="131"/>
      <c r="E53" s="27"/>
      <c r="F53" s="133"/>
      <c r="G53" s="24"/>
      <c r="H53" s="130"/>
      <c r="I53" s="27"/>
      <c r="J53" s="133"/>
      <c r="K53" s="24"/>
    </row>
    <row r="54" spans="1:11" s="13" customFormat="1" ht="15" x14ac:dyDescent="0.2">
      <c r="A54" s="23"/>
      <c r="B54" s="131"/>
      <c r="C54" s="72" t="s">
        <v>50</v>
      </c>
      <c r="D54" s="130"/>
      <c r="E54" s="27"/>
      <c r="F54" s="133"/>
      <c r="G54" s="24"/>
      <c r="H54" s="130"/>
      <c r="I54" s="27"/>
      <c r="J54" s="133"/>
      <c r="K54" s="24"/>
    </row>
    <row r="55" spans="1:11" s="13" customFormat="1" ht="15" x14ac:dyDescent="0.2">
      <c r="A55" s="24"/>
      <c r="B55" s="130"/>
      <c r="C55" s="42"/>
      <c r="D55" s="130"/>
      <c r="E55" s="27"/>
      <c r="F55" s="127"/>
      <c r="G55" s="23" t="str">
        <f>IF(F51=1,E51,IF(F59=1,E59,""))</f>
        <v/>
      </c>
      <c r="H55" s="131"/>
      <c r="I55" s="27"/>
      <c r="J55" s="133"/>
      <c r="K55" s="24"/>
    </row>
    <row r="56" spans="1:11" s="13" customFormat="1" ht="15" x14ac:dyDescent="0.2">
      <c r="A56" s="23"/>
      <c r="B56" s="131"/>
      <c r="C56" s="42"/>
      <c r="D56" s="130"/>
      <c r="E56" s="27"/>
      <c r="F56" s="133"/>
      <c r="G56" s="25" t="str">
        <f>IF(F51=1,E52,IF(F59=1,E60,""))</f>
        <v/>
      </c>
      <c r="H56" s="132"/>
      <c r="I56" s="27"/>
      <c r="J56" s="133"/>
      <c r="K56" s="24"/>
    </row>
    <row r="57" spans="1:11" s="13" customFormat="1" ht="15" x14ac:dyDescent="0.2">
      <c r="A57" s="24"/>
      <c r="B57" s="124"/>
      <c r="C57" s="95" t="s">
        <v>204</v>
      </c>
      <c r="D57" s="131"/>
      <c r="E57" s="27"/>
      <c r="F57" s="133"/>
      <c r="G57" s="27"/>
      <c r="H57" s="133"/>
      <c r="I57" s="27"/>
      <c r="J57" s="133"/>
      <c r="K57" s="24"/>
    </row>
    <row r="58" spans="1:11" s="13" customFormat="1" ht="15" x14ac:dyDescent="0.2">
      <c r="A58" s="23"/>
      <c r="B58" s="131"/>
      <c r="C58" s="72" t="s">
        <v>62</v>
      </c>
      <c r="D58" s="132"/>
      <c r="E58" s="28"/>
      <c r="F58" s="134"/>
      <c r="G58" s="27"/>
      <c r="H58" s="133"/>
      <c r="I58" s="27"/>
      <c r="J58" s="133"/>
      <c r="K58" s="24"/>
    </row>
    <row r="59" spans="1:11" s="13" customFormat="1" ht="15" x14ac:dyDescent="0.2">
      <c r="A59" s="24"/>
      <c r="B59" s="130"/>
      <c r="C59" s="45"/>
      <c r="D59" s="127">
        <v>7</v>
      </c>
      <c r="E59" s="23" t="str">
        <f>IF(D57=1,C57,IF(D61=1,C61,""))</f>
        <v/>
      </c>
      <c r="F59" s="131"/>
      <c r="G59" s="27"/>
      <c r="H59" s="133"/>
      <c r="I59" s="27"/>
      <c r="J59" s="133"/>
      <c r="K59" s="24"/>
    </row>
    <row r="60" spans="1:11" s="13" customFormat="1" ht="15" x14ac:dyDescent="0.2">
      <c r="A60" s="23"/>
      <c r="B60" s="131"/>
      <c r="C60" s="45"/>
      <c r="D60" s="134"/>
      <c r="E60" s="25" t="str">
        <f>IF(D57=1,C58,IF(D61=1,C62,""))</f>
        <v/>
      </c>
      <c r="F60" s="130"/>
      <c r="G60" s="27"/>
      <c r="H60" s="133"/>
      <c r="I60" s="27"/>
      <c r="J60" s="133"/>
      <c r="K60" s="24"/>
    </row>
    <row r="61" spans="1:11" s="13" customFormat="1" ht="15" x14ac:dyDescent="0.2">
      <c r="A61" s="24"/>
      <c r="B61" s="124"/>
      <c r="C61" s="95" t="s">
        <v>205</v>
      </c>
      <c r="D61" s="131"/>
      <c r="E61" s="24"/>
      <c r="F61" s="130"/>
      <c r="G61" s="27"/>
      <c r="H61" s="133"/>
      <c r="I61" s="27"/>
      <c r="J61" s="133"/>
      <c r="K61" s="24"/>
    </row>
    <row r="62" spans="1:11" s="13" customFormat="1" ht="15" x14ac:dyDescent="0.2">
      <c r="A62" s="23"/>
      <c r="B62" s="131"/>
      <c r="C62" s="72" t="s">
        <v>35</v>
      </c>
      <c r="D62" s="130"/>
      <c r="E62" s="24"/>
      <c r="F62" s="130"/>
      <c r="G62" s="27"/>
      <c r="H62" s="133"/>
      <c r="I62" s="28"/>
      <c r="J62" s="134"/>
      <c r="K62" s="24"/>
    </row>
    <row r="63" spans="1:11" s="13" customFormat="1" ht="15" x14ac:dyDescent="0.2">
      <c r="A63" s="24"/>
      <c r="B63" s="130"/>
      <c r="C63" s="42"/>
      <c r="D63" s="130"/>
      <c r="E63" s="24"/>
      <c r="F63" s="130"/>
      <c r="G63" s="27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23"/>
      <c r="B64" s="131"/>
      <c r="C64" s="55"/>
      <c r="D64" s="130"/>
      <c r="E64" s="24"/>
      <c r="F64" s="130"/>
      <c r="G64" s="27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24"/>
      <c r="B65" s="124"/>
      <c r="C65" s="93" t="s">
        <v>206</v>
      </c>
      <c r="D65" s="131"/>
      <c r="E65" s="24"/>
      <c r="F65" s="130"/>
      <c r="G65" s="27"/>
      <c r="H65" s="133"/>
      <c r="I65" s="24"/>
      <c r="J65" s="130"/>
      <c r="K65" s="24"/>
    </row>
    <row r="66" spans="1:11" s="13" customFormat="1" ht="15" x14ac:dyDescent="0.2">
      <c r="A66" s="23"/>
      <c r="B66" s="131"/>
      <c r="C66" s="74" t="s">
        <v>61</v>
      </c>
      <c r="D66" s="132"/>
      <c r="E66" s="24"/>
      <c r="F66" s="130"/>
      <c r="G66" s="27"/>
      <c r="H66" s="133"/>
      <c r="I66" s="24"/>
      <c r="J66" s="130"/>
      <c r="K66" s="24"/>
    </row>
    <row r="67" spans="1:11" s="13" customFormat="1" ht="15" x14ac:dyDescent="0.2">
      <c r="A67" s="24"/>
      <c r="B67" s="130"/>
      <c r="C67" s="45"/>
      <c r="D67" s="127">
        <v>8</v>
      </c>
      <c r="E67" s="23" t="str">
        <f>IF(D65=1,C66,IF(D69=1,C69,""))</f>
        <v/>
      </c>
      <c r="F67" s="131"/>
      <c r="G67" s="27"/>
      <c r="H67" s="133"/>
      <c r="I67" s="24"/>
      <c r="J67" s="130"/>
      <c r="K67" s="24"/>
    </row>
    <row r="68" spans="1:11" s="13" customFormat="1" ht="15" x14ac:dyDescent="0.2">
      <c r="A68" s="23"/>
      <c r="B68" s="131"/>
      <c r="C68" s="45"/>
      <c r="D68" s="134"/>
      <c r="E68" s="25" t="str">
        <f>IF(D65=1,#REF!,IF(D69=1,C70,""))</f>
        <v/>
      </c>
      <c r="F68" s="132"/>
      <c r="G68" s="27"/>
      <c r="H68" s="133"/>
      <c r="I68" s="24"/>
      <c r="J68" s="130"/>
      <c r="K68" s="24"/>
    </row>
    <row r="69" spans="1:11" s="13" customFormat="1" ht="15" x14ac:dyDescent="0.2">
      <c r="A69" s="24"/>
      <c r="B69" s="124"/>
      <c r="C69" s="95" t="s">
        <v>207</v>
      </c>
      <c r="D69" s="131"/>
      <c r="E69" s="27"/>
      <c r="F69" s="133"/>
      <c r="G69" s="27"/>
      <c r="H69" s="133"/>
      <c r="I69" s="24"/>
      <c r="J69" s="130"/>
      <c r="K69" s="24"/>
    </row>
    <row r="70" spans="1:11" s="13" customFormat="1" ht="15" x14ac:dyDescent="0.2">
      <c r="A70" s="23"/>
      <c r="B70" s="131"/>
      <c r="C70" s="72" t="s">
        <v>60</v>
      </c>
      <c r="D70" s="130"/>
      <c r="E70" s="27"/>
      <c r="F70" s="133"/>
      <c r="G70" s="28"/>
      <c r="H70" s="134"/>
      <c r="I70" s="24"/>
      <c r="J70" s="130"/>
      <c r="K70" s="24"/>
    </row>
    <row r="71" spans="1:11" s="13" customFormat="1" ht="15" x14ac:dyDescent="0.2">
      <c r="A71" s="24"/>
      <c r="B71" s="130"/>
      <c r="C71" s="42"/>
      <c r="D71" s="130"/>
      <c r="E71" s="27"/>
      <c r="F71" s="127"/>
      <c r="G71" s="23" t="str">
        <f>IF(F67=1,E67,IF(F75=1,E75,""))</f>
        <v/>
      </c>
      <c r="H71" s="131"/>
      <c r="I71" s="66"/>
      <c r="J71" s="159"/>
      <c r="K71" s="66"/>
    </row>
    <row r="72" spans="1:11" s="13" customFormat="1" ht="15" x14ac:dyDescent="0.2">
      <c r="A72" s="23"/>
      <c r="B72" s="131"/>
      <c r="C72" s="42"/>
      <c r="D72" s="130"/>
      <c r="E72" s="27"/>
      <c r="F72" s="133"/>
      <c r="G72" s="25" t="str">
        <f>IF(F67=1,E68,IF(F75=1,E76,""))</f>
        <v/>
      </c>
      <c r="H72" s="130"/>
      <c r="I72" s="66"/>
      <c r="J72" s="159"/>
      <c r="K72" s="66"/>
    </row>
    <row r="73" spans="1:11" s="13" customFormat="1" ht="15" x14ac:dyDescent="0.2">
      <c r="A73" s="25"/>
      <c r="B73" s="124"/>
      <c r="C73" s="93" t="s">
        <v>208</v>
      </c>
      <c r="D73" s="131"/>
      <c r="E73" s="27"/>
      <c r="F73" s="133"/>
      <c r="G73" s="24"/>
      <c r="H73" s="130"/>
      <c r="I73" s="66"/>
      <c r="J73" s="159"/>
      <c r="K73" s="66"/>
    </row>
    <row r="74" spans="1:11" s="13" customFormat="1" ht="15" x14ac:dyDescent="0.2">
      <c r="A74" s="23"/>
      <c r="B74" s="131"/>
      <c r="C74" s="44" t="s">
        <v>47</v>
      </c>
      <c r="D74" s="132"/>
      <c r="E74" s="27"/>
      <c r="F74" s="134"/>
      <c r="G74" s="24"/>
      <c r="H74" s="130"/>
      <c r="I74" s="24"/>
      <c r="J74" s="124"/>
      <c r="K74" s="24"/>
    </row>
    <row r="75" spans="1:11" s="13" customFormat="1" ht="15" x14ac:dyDescent="0.2">
      <c r="A75" s="24"/>
      <c r="B75" s="130"/>
      <c r="C75" s="45"/>
      <c r="D75" s="166">
        <v>9</v>
      </c>
      <c r="E75" s="23" t="str">
        <f>IF(D73=1,C73,IF(D77=1,C77,""))</f>
        <v/>
      </c>
      <c r="F75" s="131"/>
      <c r="G75" s="24"/>
      <c r="H75" s="130"/>
      <c r="I75" s="24"/>
      <c r="J75" s="130"/>
      <c r="K75" s="24"/>
    </row>
    <row r="76" spans="1:11" s="13" customFormat="1" ht="15" x14ac:dyDescent="0.2">
      <c r="A76" s="23"/>
      <c r="B76" s="131"/>
      <c r="C76" s="46"/>
      <c r="D76" s="134"/>
      <c r="E76" s="25" t="str">
        <f>IF(D73=1,C74,IF(D77=1,C78,""))</f>
        <v/>
      </c>
      <c r="F76" s="130"/>
      <c r="G76" s="24"/>
      <c r="H76" s="130"/>
      <c r="I76" s="24"/>
      <c r="J76" s="130"/>
      <c r="K76" s="24"/>
    </row>
    <row r="77" spans="1:11" s="13" customFormat="1" ht="15" x14ac:dyDescent="0.2">
      <c r="A77" s="24"/>
      <c r="B77" s="124"/>
      <c r="C77" s="93" t="s">
        <v>209</v>
      </c>
      <c r="D77" s="131"/>
      <c r="E77" s="50"/>
      <c r="F77" s="130"/>
      <c r="G77" s="66"/>
      <c r="H77" s="159"/>
      <c r="I77" s="24"/>
      <c r="J77" s="130"/>
      <c r="K77" s="24"/>
    </row>
    <row r="78" spans="1:11" s="13" customFormat="1" ht="15" x14ac:dyDescent="0.2">
      <c r="A78" s="23"/>
      <c r="B78" s="131"/>
      <c r="C78" s="44" t="s">
        <v>57</v>
      </c>
      <c r="D78" s="130"/>
      <c r="E78" s="24"/>
      <c r="F78" s="130"/>
      <c r="G78" s="66"/>
      <c r="H78" s="159"/>
      <c r="I78" s="37"/>
      <c r="J78" s="138"/>
      <c r="K78" s="39"/>
    </row>
    <row r="79" spans="1:11" s="13" customFormat="1" ht="15" x14ac:dyDescent="0.2">
      <c r="A79" s="24"/>
      <c r="B79" s="158"/>
      <c r="C79" s="72"/>
      <c r="D79" s="158"/>
      <c r="E79" s="66"/>
      <c r="F79" s="158"/>
      <c r="G79" s="66"/>
      <c r="H79" s="159"/>
      <c r="I79" s="37"/>
      <c r="J79" s="139"/>
      <c r="K79" s="39"/>
    </row>
    <row r="80" spans="1:11" s="13" customFormat="1" ht="15" x14ac:dyDescent="0.2">
      <c r="A80" s="66"/>
      <c r="B80" s="158"/>
      <c r="C80" s="72"/>
      <c r="D80" s="158"/>
      <c r="E80" s="66"/>
      <c r="F80" s="158"/>
      <c r="G80" s="66"/>
      <c r="H80" s="159"/>
      <c r="I80" s="37"/>
      <c r="J80" s="140"/>
      <c r="K80" s="41"/>
    </row>
    <row r="81" spans="1:11" s="13" customFormat="1" ht="15" x14ac:dyDescent="0.2">
      <c r="A81" s="66"/>
      <c r="B81" s="158"/>
      <c r="C81" s="72"/>
      <c r="D81" s="158"/>
      <c r="E81" s="66"/>
      <c r="F81" s="158"/>
      <c r="G81" s="66"/>
      <c r="H81" s="159"/>
      <c r="I81" s="37"/>
      <c r="J81" s="139"/>
      <c r="K81" s="41"/>
    </row>
    <row r="82" spans="1:11" s="13" customFormat="1" ht="15" x14ac:dyDescent="0.2">
      <c r="A82" s="66"/>
      <c r="B82" s="158"/>
      <c r="C82" s="72"/>
      <c r="D82" s="158"/>
      <c r="E82" s="66"/>
      <c r="F82" s="158"/>
      <c r="G82" s="66"/>
      <c r="H82" s="159"/>
      <c r="I82" s="37"/>
      <c r="J82" s="138"/>
      <c r="K82" s="39"/>
    </row>
    <row r="83" spans="1:11" s="13" customFormat="1" ht="15" x14ac:dyDescent="0.2">
      <c r="A83" s="68" t="s">
        <v>9</v>
      </c>
      <c r="B83" s="158"/>
      <c r="C83" s="72"/>
      <c r="D83" s="158"/>
      <c r="E83" s="66"/>
      <c r="F83" s="158"/>
      <c r="G83" s="66"/>
      <c r="H83" s="159"/>
      <c r="I83" s="65"/>
      <c r="J83" s="160"/>
      <c r="K83" s="90"/>
    </row>
    <row r="84" spans="1:11" s="13" customFormat="1" ht="15" x14ac:dyDescent="0.2">
      <c r="A84" s="66"/>
      <c r="B84" s="158"/>
      <c r="C84" s="72"/>
      <c r="D84" s="158"/>
      <c r="E84" s="66"/>
      <c r="F84" s="158"/>
      <c r="G84" s="24"/>
      <c r="H84" s="130"/>
      <c r="I84" s="24"/>
      <c r="J84" s="158"/>
      <c r="K84" s="66"/>
    </row>
    <row r="85" spans="1:11" s="52" customFormat="1" x14ac:dyDescent="0.25">
      <c r="A85" s="80" t="s">
        <v>1</v>
      </c>
      <c r="B85" s="164" t="str">
        <f>CONCATENATE(K47," ",K48)</f>
        <v xml:space="preserve"> </v>
      </c>
      <c r="C85" s="81"/>
      <c r="D85" s="158"/>
      <c r="E85" s="80"/>
      <c r="F85" s="158"/>
      <c r="G85" s="80"/>
      <c r="H85" s="158"/>
      <c r="I85" s="80"/>
      <c r="J85" s="158"/>
      <c r="K85" s="80"/>
    </row>
    <row r="86" spans="1:11" s="52" customFormat="1" x14ac:dyDescent="0.25">
      <c r="A86" s="80" t="s">
        <v>2</v>
      </c>
      <c r="B86" s="164" t="str">
        <f>IF(J31=0,CONCATENATE(I31," ",I32),IF(J63=0,CONCATENATE(,I63," ",I64)))</f>
        <v xml:space="preserve"> </v>
      </c>
      <c r="C86" s="81"/>
      <c r="D86" s="158"/>
      <c r="E86" s="80"/>
      <c r="F86" s="158"/>
      <c r="G86" s="80"/>
      <c r="H86" s="158"/>
      <c r="I86" s="80"/>
      <c r="J86" s="158"/>
      <c r="K86" s="80"/>
    </row>
    <row r="87" spans="1:11" s="52" customFormat="1" x14ac:dyDescent="0.25">
      <c r="A87" s="80" t="s">
        <v>3</v>
      </c>
      <c r="B87" s="164" t="str">
        <f>CONCATENATE(K80," ",K81)</f>
        <v xml:space="preserve"> </v>
      </c>
      <c r="C87" s="81"/>
      <c r="D87" s="158"/>
      <c r="E87" s="80"/>
      <c r="F87" s="158"/>
      <c r="G87" s="80"/>
      <c r="H87" s="158"/>
      <c r="I87" s="80"/>
      <c r="J87" s="158"/>
      <c r="K87" s="80"/>
    </row>
    <row r="88" spans="1:11" s="52" customFormat="1" x14ac:dyDescent="0.25">
      <c r="A88" s="80" t="s">
        <v>3</v>
      </c>
      <c r="B88" s="159"/>
      <c r="C88" s="81"/>
      <c r="D88" s="158"/>
      <c r="E88" s="80"/>
      <c r="F88" s="158"/>
      <c r="G88" s="80"/>
      <c r="H88" s="158"/>
      <c r="I88" s="80"/>
      <c r="J88" s="158"/>
      <c r="K88" s="80"/>
    </row>
    <row r="89" spans="1:11" s="52" customFormat="1" x14ac:dyDescent="0.25">
      <c r="A89" s="80"/>
      <c r="B89" s="158"/>
      <c r="C89" s="81"/>
      <c r="D89" s="158"/>
      <c r="E89" s="80"/>
      <c r="F89" s="158"/>
      <c r="G89" s="80"/>
      <c r="H89" s="158"/>
      <c r="I89" s="80"/>
      <c r="J89" s="158"/>
      <c r="K89" s="80"/>
    </row>
    <row r="90" spans="1:11" s="52" customFormat="1" x14ac:dyDescent="0.25">
      <c r="A90" s="80"/>
      <c r="B90" s="158"/>
      <c r="C90" s="81"/>
      <c r="D90" s="158"/>
      <c r="E90" s="80"/>
      <c r="F90" s="158"/>
      <c r="G90" s="80"/>
      <c r="H90" s="158"/>
      <c r="I90" s="80"/>
      <c r="J90" s="158"/>
      <c r="K90" s="80"/>
    </row>
    <row r="91" spans="1:11" s="52" customFormat="1" x14ac:dyDescent="0.25">
      <c r="A91" s="80"/>
      <c r="B91" s="158"/>
      <c r="C91" s="81"/>
      <c r="D91" s="158"/>
      <c r="E91" s="80"/>
      <c r="F91" s="158"/>
      <c r="G91" s="80"/>
      <c r="H91" s="158"/>
      <c r="I91" s="80"/>
      <c r="J91" s="158"/>
      <c r="K91" s="80"/>
    </row>
    <row r="92" spans="1:11" s="52" customFormat="1" x14ac:dyDescent="0.25">
      <c r="A92" s="80"/>
      <c r="B92" s="158"/>
      <c r="C92" s="81"/>
      <c r="D92" s="158"/>
      <c r="E92" s="80"/>
      <c r="F92" s="158"/>
      <c r="G92" s="80"/>
      <c r="H92" s="158"/>
      <c r="I92" s="80"/>
      <c r="J92" s="158"/>
      <c r="K92" s="80"/>
    </row>
    <row r="93" spans="1:11" s="52" customFormat="1" x14ac:dyDescent="0.25">
      <c r="A93" s="80" t="s">
        <v>4</v>
      </c>
      <c r="B93" s="158"/>
      <c r="C93" s="81"/>
      <c r="D93" s="158"/>
      <c r="E93" s="80"/>
      <c r="F93" s="158"/>
      <c r="G93" s="80"/>
      <c r="H93" s="158"/>
      <c r="I93" s="80" t="s">
        <v>49</v>
      </c>
      <c r="J93" s="158"/>
      <c r="K93" s="80"/>
    </row>
    <row r="94" spans="1:11" s="52" customFormat="1" x14ac:dyDescent="0.25">
      <c r="A94" s="80"/>
      <c r="B94" s="158"/>
      <c r="C94" s="81"/>
      <c r="D94" s="158"/>
      <c r="E94" s="80"/>
      <c r="F94" s="158"/>
      <c r="G94" s="80"/>
      <c r="H94" s="158"/>
      <c r="I94" s="80"/>
      <c r="J94" s="158"/>
      <c r="K94" s="80"/>
    </row>
    <row r="95" spans="1:11" s="52" customFormat="1" x14ac:dyDescent="0.25">
      <c r="A95" s="80"/>
      <c r="B95" s="158"/>
      <c r="C95" s="81"/>
      <c r="D95" s="158"/>
      <c r="E95" s="80"/>
      <c r="F95" s="158"/>
      <c r="G95" s="80"/>
      <c r="H95" s="158"/>
      <c r="I95" s="80"/>
      <c r="J95" s="158"/>
      <c r="K95" s="80"/>
    </row>
    <row r="96" spans="1:11" s="52" customFormat="1" x14ac:dyDescent="0.25">
      <c r="A96" s="80" t="s">
        <v>5</v>
      </c>
      <c r="B96" s="158"/>
      <c r="C96" s="81"/>
      <c r="D96" s="158"/>
      <c r="E96" s="80"/>
      <c r="F96" s="158"/>
      <c r="G96" s="80"/>
      <c r="H96" s="158"/>
      <c r="I96" s="66" t="s">
        <v>83</v>
      </c>
      <c r="J96" s="158"/>
      <c r="K96" s="80"/>
    </row>
    <row r="97" spans="1:11" s="52" customFormat="1" x14ac:dyDescent="0.25">
      <c r="A97" s="80"/>
      <c r="B97" s="159"/>
      <c r="C97" s="81"/>
      <c r="D97" s="159"/>
      <c r="E97" s="80"/>
      <c r="F97" s="159"/>
      <c r="G97" s="80"/>
      <c r="H97" s="159"/>
      <c r="I97" s="80"/>
      <c r="J97" s="159"/>
      <c r="K97" s="80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10" zoomScaleNormal="40" zoomScaleSheetLayoutView="100" workbookViewId="0">
      <selection activeCell="G19" sqref="G19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1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9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9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9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70"/>
    </row>
    <row r="6" spans="1:11" s="13" customFormat="1" ht="15" x14ac:dyDescent="0.2">
      <c r="A6" s="66" t="s">
        <v>7</v>
      </c>
      <c r="B6" s="143"/>
      <c r="C6" s="66" t="s">
        <v>46</v>
      </c>
      <c r="D6" s="142"/>
      <c r="E6" s="66"/>
      <c r="F6" s="142"/>
      <c r="G6" s="66"/>
      <c r="H6" s="142"/>
      <c r="I6" s="66"/>
      <c r="J6" s="142"/>
      <c r="K6" s="70"/>
    </row>
    <row r="7" spans="1:11" s="13" customFormat="1" ht="15" x14ac:dyDescent="0.2">
      <c r="A7" s="66" t="s">
        <v>8</v>
      </c>
      <c r="B7" s="143"/>
      <c r="C7" s="66" t="s">
        <v>45</v>
      </c>
      <c r="D7" s="142"/>
      <c r="E7" s="66"/>
      <c r="F7" s="142"/>
      <c r="G7" s="66"/>
      <c r="H7" s="142"/>
      <c r="I7" s="66"/>
      <c r="J7" s="142"/>
      <c r="K7" s="70"/>
    </row>
    <row r="8" spans="1:11" s="13" customFormat="1" ht="15" x14ac:dyDescent="0.2">
      <c r="A8" s="66"/>
      <c r="B8" s="142"/>
      <c r="C8" s="66"/>
      <c r="D8" s="142"/>
      <c r="E8" s="66"/>
      <c r="F8" s="142"/>
      <c r="G8" s="66"/>
      <c r="H8" s="142"/>
      <c r="I8" s="66"/>
      <c r="J8" s="142"/>
      <c r="K8" s="70"/>
    </row>
    <row r="9" spans="1:11" s="13" customFormat="1" ht="15" x14ac:dyDescent="0.2">
      <c r="A9" s="66"/>
      <c r="B9" s="142"/>
      <c r="C9" s="66"/>
      <c r="D9" s="142"/>
      <c r="E9" s="66"/>
      <c r="F9" s="142"/>
      <c r="G9" s="66"/>
      <c r="H9" s="142"/>
      <c r="I9" s="66"/>
      <c r="J9" s="142"/>
      <c r="K9" s="70"/>
    </row>
    <row r="10" spans="1:11" s="13" customFormat="1" ht="15" x14ac:dyDescent="0.2">
      <c r="A10" s="66"/>
      <c r="B10" s="142"/>
      <c r="C10" s="66"/>
      <c r="D10" s="142"/>
      <c r="E10" s="66"/>
      <c r="F10" s="142"/>
      <c r="G10" s="66"/>
      <c r="H10" s="142"/>
      <c r="I10" s="66"/>
      <c r="J10" s="142"/>
      <c r="K10" s="70"/>
    </row>
    <row r="11" spans="1:11" s="14" customFormat="1" x14ac:dyDescent="0.25">
      <c r="A11" s="177" t="s">
        <v>19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9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70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70"/>
    </row>
    <row r="15" spans="1:11" s="13" customFormat="1" ht="15" x14ac:dyDescent="0.2">
      <c r="A15" s="66"/>
      <c r="B15" s="142"/>
      <c r="C15" s="66"/>
      <c r="D15" s="142"/>
      <c r="E15" s="66"/>
      <c r="F15" s="142"/>
      <c r="G15" s="66"/>
      <c r="H15" s="142"/>
      <c r="I15" s="66"/>
      <c r="J15" s="142"/>
      <c r="K15" s="70"/>
    </row>
    <row r="16" spans="1:11" s="13" customFormat="1" ht="15" x14ac:dyDescent="0.2">
      <c r="A16" s="23"/>
      <c r="B16" s="122"/>
      <c r="C16" s="29"/>
      <c r="D16" s="124"/>
      <c r="E16" s="24"/>
      <c r="F16" s="124"/>
      <c r="G16" s="24"/>
      <c r="H16" s="124"/>
      <c r="I16" s="24"/>
      <c r="J16" s="124"/>
      <c r="K16" s="7"/>
    </row>
    <row r="17" spans="1:11" s="13" customFormat="1" ht="15" x14ac:dyDescent="0.2">
      <c r="A17" s="48"/>
      <c r="B17" s="149"/>
      <c r="C17" s="60" t="s">
        <v>491</v>
      </c>
      <c r="D17" s="122"/>
      <c r="E17" s="24"/>
      <c r="F17" s="124"/>
      <c r="G17" s="24"/>
      <c r="H17" s="124"/>
      <c r="I17" s="24"/>
      <c r="J17" s="124"/>
      <c r="K17" s="7"/>
    </row>
    <row r="18" spans="1:11" s="13" customFormat="1" ht="15" x14ac:dyDescent="0.2">
      <c r="A18" s="23"/>
      <c r="B18" s="122"/>
      <c r="C18" s="66" t="s">
        <v>67</v>
      </c>
      <c r="D18" s="126"/>
      <c r="E18" s="24"/>
      <c r="F18" s="124"/>
      <c r="G18" s="24"/>
      <c r="H18" s="124"/>
      <c r="I18" s="24"/>
      <c r="J18" s="124"/>
      <c r="K18" s="7"/>
    </row>
    <row r="19" spans="1:11" s="13" customFormat="1" ht="15" x14ac:dyDescent="0.2">
      <c r="A19" s="24"/>
      <c r="B19" s="124"/>
      <c r="C19" s="27"/>
      <c r="D19" s="127">
        <v>11</v>
      </c>
      <c r="E19" s="23" t="str">
        <f>IF(D17=1,C17,IF(D21=1,C21,""))</f>
        <v/>
      </c>
      <c r="F19" s="122"/>
      <c r="G19" s="24"/>
      <c r="H19" s="124"/>
      <c r="I19" s="24"/>
      <c r="J19" s="124"/>
      <c r="K19" s="7"/>
    </row>
    <row r="20" spans="1:11" s="13" customFormat="1" ht="15" x14ac:dyDescent="0.2">
      <c r="A20" s="60" t="s">
        <v>492</v>
      </c>
      <c r="B20" s="122"/>
      <c r="C20" s="28"/>
      <c r="D20" s="128"/>
      <c r="E20" s="25" t="str">
        <f>IF(D17=1,C18,IF(D21=1,C22,""))</f>
        <v/>
      </c>
      <c r="F20" s="126"/>
      <c r="G20" s="24"/>
      <c r="H20" s="124"/>
      <c r="I20" s="24"/>
      <c r="J20" s="124"/>
      <c r="K20" s="7"/>
    </row>
    <row r="21" spans="1:11" s="13" customFormat="1" ht="15" x14ac:dyDescent="0.2">
      <c r="A21" s="66" t="s">
        <v>84</v>
      </c>
      <c r="B21" s="124">
        <v>1</v>
      </c>
      <c r="C21" s="23" t="str">
        <f>IF(B20=1,A20,IF(B22=1,A22,""))</f>
        <v/>
      </c>
      <c r="D21" s="122"/>
      <c r="E21" s="27"/>
      <c r="F21" s="127"/>
      <c r="G21" s="24"/>
      <c r="H21" s="124"/>
      <c r="I21" s="24"/>
      <c r="J21" s="124"/>
      <c r="K21" s="7"/>
    </row>
    <row r="22" spans="1:11" s="13" customFormat="1" ht="15" x14ac:dyDescent="0.2">
      <c r="A22" s="60" t="s">
        <v>493</v>
      </c>
      <c r="B22" s="122"/>
      <c r="C22" s="25" t="str">
        <f>IF(B20=1,A21,IF(B22=1,A23,""))</f>
        <v/>
      </c>
      <c r="D22" s="124"/>
      <c r="E22" s="27"/>
      <c r="F22" s="127"/>
      <c r="G22" s="24"/>
      <c r="H22" s="124"/>
      <c r="I22" s="24"/>
      <c r="J22" s="124"/>
      <c r="K22" s="7"/>
    </row>
    <row r="23" spans="1:11" s="13" customFormat="1" ht="15" x14ac:dyDescent="0.2">
      <c r="A23" s="66" t="s">
        <v>65</v>
      </c>
      <c r="B23" s="124"/>
      <c r="C23" s="24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7"/>
    </row>
    <row r="24" spans="1:11" s="13" customFormat="1" ht="15" x14ac:dyDescent="0.2">
      <c r="A24" s="60" t="s">
        <v>719</v>
      </c>
      <c r="B24" s="122"/>
      <c r="C24" s="24"/>
      <c r="D24" s="124"/>
      <c r="E24" s="27"/>
      <c r="F24" s="127"/>
      <c r="G24" s="25" t="str">
        <f>IF(F19=1,E20,IF(F27=1,E28,""))</f>
        <v/>
      </c>
      <c r="H24" s="126"/>
      <c r="I24" s="24"/>
      <c r="J24" s="124"/>
      <c r="K24" s="7"/>
    </row>
    <row r="25" spans="1:11" s="13" customFormat="1" ht="15" x14ac:dyDescent="0.2">
      <c r="A25" s="66" t="s">
        <v>35</v>
      </c>
      <c r="B25" s="124">
        <v>2</v>
      </c>
      <c r="C25" s="23" t="str">
        <f>IF(B24=1,A24,IF(B26=1,A26,""))</f>
        <v/>
      </c>
      <c r="D25" s="122"/>
      <c r="E25" s="27"/>
      <c r="F25" s="127"/>
      <c r="G25" s="27"/>
      <c r="H25" s="127"/>
      <c r="I25" s="24"/>
      <c r="J25" s="124"/>
      <c r="K25" s="7"/>
    </row>
    <row r="26" spans="1:11" s="13" customFormat="1" ht="15" x14ac:dyDescent="0.2">
      <c r="A26" s="60" t="s">
        <v>494</v>
      </c>
      <c r="B26" s="122"/>
      <c r="C26" s="25" t="str">
        <f>IF(B24=1,A25,IF(B26=1,A27,""))</f>
        <v/>
      </c>
      <c r="D26" s="126"/>
      <c r="E26" s="28"/>
      <c r="F26" s="128"/>
      <c r="G26" s="27"/>
      <c r="H26" s="127"/>
      <c r="I26" s="24"/>
      <c r="J26" s="124"/>
      <c r="K26" s="7"/>
    </row>
    <row r="27" spans="1:11" s="13" customFormat="1" ht="15" x14ac:dyDescent="0.2">
      <c r="A27" s="66" t="s">
        <v>60</v>
      </c>
      <c r="B27" s="124"/>
      <c r="C27" s="27"/>
      <c r="D27" s="127">
        <v>12</v>
      </c>
      <c r="E27" s="23" t="str">
        <f>IF(D25=1,C25,IF(D29=1,C29,""))</f>
        <v/>
      </c>
      <c r="F27" s="122"/>
      <c r="G27" s="27"/>
      <c r="H27" s="127"/>
      <c r="I27" s="24"/>
      <c r="J27" s="124"/>
      <c r="K27" s="7"/>
    </row>
    <row r="28" spans="1:11" s="13" customFormat="1" ht="15" x14ac:dyDescent="0.2">
      <c r="A28" s="23"/>
      <c r="B28" s="122"/>
      <c r="C28" s="27"/>
      <c r="D28" s="128"/>
      <c r="E28" s="25" t="str">
        <f>IF(D25=1,C26,IF(D29=1,C30,""))</f>
        <v/>
      </c>
      <c r="F28" s="124"/>
      <c r="G28" s="27"/>
      <c r="H28" s="127"/>
      <c r="I28" s="24"/>
      <c r="J28" s="124"/>
      <c r="K28" s="7"/>
    </row>
    <row r="29" spans="1:11" s="13" customFormat="1" ht="15" x14ac:dyDescent="0.2">
      <c r="A29" s="24"/>
      <c r="B29" s="124"/>
      <c r="C29" s="60" t="s">
        <v>495</v>
      </c>
      <c r="D29" s="122"/>
      <c r="E29" s="24"/>
      <c r="F29" s="124"/>
      <c r="G29" s="27"/>
      <c r="H29" s="127"/>
      <c r="I29" s="24"/>
      <c r="J29" s="124"/>
      <c r="K29" s="7"/>
    </row>
    <row r="30" spans="1:11" s="13" customFormat="1" ht="15" x14ac:dyDescent="0.2">
      <c r="A30" s="23"/>
      <c r="B30" s="122"/>
      <c r="C30" s="66" t="s">
        <v>54</v>
      </c>
      <c r="D30" s="124"/>
      <c r="E30" s="24"/>
      <c r="F30" s="124"/>
      <c r="G30" s="27"/>
      <c r="H30" s="127"/>
      <c r="I30" s="24"/>
      <c r="J30" s="124"/>
      <c r="K30" s="7"/>
    </row>
    <row r="31" spans="1:11" s="13" customFormat="1" ht="15" x14ac:dyDescent="0.2">
      <c r="A31" s="24"/>
      <c r="B31" s="124"/>
      <c r="C31" s="24"/>
      <c r="D31" s="124"/>
      <c r="E31" s="24"/>
      <c r="F31" s="124"/>
      <c r="G31" s="27"/>
      <c r="H31" s="127"/>
      <c r="I31" s="23" t="str">
        <f>IF(H23=1,G23,IF(H39=1,G39,""))</f>
        <v/>
      </c>
      <c r="J31" s="122"/>
      <c r="K31" s="7"/>
    </row>
    <row r="32" spans="1:11" s="13" customFormat="1" ht="15" x14ac:dyDescent="0.2">
      <c r="A32" s="67"/>
      <c r="B32" s="122"/>
      <c r="C32" s="24"/>
      <c r="D32" s="124"/>
      <c r="E32" s="24"/>
      <c r="F32" s="124"/>
      <c r="G32" s="27"/>
      <c r="H32" s="127"/>
      <c r="I32" s="25" t="str">
        <f>IF(H23=1,G24,IF(H39=1,G40,""))</f>
        <v/>
      </c>
      <c r="J32" s="126"/>
      <c r="K32" s="7"/>
    </row>
    <row r="33" spans="1:11" s="13" customFormat="1" ht="15" x14ac:dyDescent="0.2">
      <c r="A33" s="66"/>
      <c r="B33" s="124"/>
      <c r="C33" s="58" t="s">
        <v>483</v>
      </c>
      <c r="D33" s="122"/>
      <c r="E33" s="24"/>
      <c r="F33" s="124"/>
      <c r="G33" s="27"/>
      <c r="H33" s="127"/>
      <c r="I33" s="27"/>
      <c r="J33" s="127"/>
      <c r="K33" s="7"/>
    </row>
    <row r="34" spans="1:11" s="13" customFormat="1" ht="15" x14ac:dyDescent="0.2">
      <c r="A34" s="67"/>
      <c r="B34" s="122"/>
      <c r="C34" s="25" t="s">
        <v>35</v>
      </c>
      <c r="D34" s="126"/>
      <c r="E34" s="24"/>
      <c r="F34" s="124"/>
      <c r="G34" s="27"/>
      <c r="H34" s="127"/>
      <c r="I34" s="27"/>
      <c r="J34" s="127"/>
      <c r="K34" s="7"/>
    </row>
    <row r="35" spans="1:11" s="13" customFormat="1" ht="15" x14ac:dyDescent="0.2">
      <c r="A35" s="66"/>
      <c r="B35" s="124"/>
      <c r="C35" s="27"/>
      <c r="D35" s="127">
        <v>13</v>
      </c>
      <c r="E35" s="23" t="str">
        <f>IF(D33=1,C33,IF(D37=1,C37,""))</f>
        <v/>
      </c>
      <c r="F35" s="122"/>
      <c r="G35" s="27"/>
      <c r="H35" s="127"/>
      <c r="I35" s="27"/>
      <c r="J35" s="127"/>
      <c r="K35" s="7"/>
    </row>
    <row r="36" spans="1:11" s="13" customFormat="1" ht="15" x14ac:dyDescent="0.2">
      <c r="A36" s="60" t="s">
        <v>496</v>
      </c>
      <c r="B36" s="122"/>
      <c r="C36" s="28"/>
      <c r="D36" s="128"/>
      <c r="E36" s="25" t="str">
        <f>IF(D33=1,C34,IF(D37=1,C38,""))</f>
        <v/>
      </c>
      <c r="F36" s="126"/>
      <c r="G36" s="27"/>
      <c r="H36" s="127"/>
      <c r="I36" s="27"/>
      <c r="J36" s="127"/>
      <c r="K36" s="7"/>
    </row>
    <row r="37" spans="1:11" s="13" customFormat="1" ht="15" x14ac:dyDescent="0.2">
      <c r="A37" s="66" t="s">
        <v>47</v>
      </c>
      <c r="B37" s="124">
        <v>3</v>
      </c>
      <c r="C37" s="23" t="str">
        <f>IF(B36=1,A36,IF(B38=1,A38,""))</f>
        <v/>
      </c>
      <c r="D37" s="122"/>
      <c r="E37" s="27"/>
      <c r="F37" s="127"/>
      <c r="G37" s="27"/>
      <c r="H37" s="127"/>
      <c r="I37" s="27"/>
      <c r="J37" s="127"/>
      <c r="K37" s="7"/>
    </row>
    <row r="38" spans="1:11" s="13" customFormat="1" ht="15" x14ac:dyDescent="0.2">
      <c r="A38" s="60" t="s">
        <v>497</v>
      </c>
      <c r="B38" s="122"/>
      <c r="C38" s="25" t="str">
        <f>IF(B36=1,A37,IF(B38=1,A39,""))</f>
        <v/>
      </c>
      <c r="D38" s="124"/>
      <c r="E38" s="27"/>
      <c r="F38" s="127"/>
      <c r="G38" s="28"/>
      <c r="H38" s="128"/>
      <c r="I38" s="27"/>
      <c r="J38" s="127"/>
      <c r="K38" s="7"/>
    </row>
    <row r="39" spans="1:11" s="13" customFormat="1" ht="15" x14ac:dyDescent="0.2">
      <c r="A39" s="66" t="s">
        <v>50</v>
      </c>
      <c r="B39" s="124"/>
      <c r="C39" s="24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7"/>
    </row>
    <row r="40" spans="1:11" s="13" customFormat="1" ht="15" x14ac:dyDescent="0.2">
      <c r="A40" s="60" t="s">
        <v>498</v>
      </c>
      <c r="B40" s="122"/>
      <c r="C40" s="24"/>
      <c r="D40" s="124"/>
      <c r="E40" s="27"/>
      <c r="F40" s="127"/>
      <c r="G40" s="25" t="str">
        <f>IF(F35=1,E36,IF(F43=1,E44,""))</f>
        <v/>
      </c>
      <c r="H40" s="124"/>
      <c r="I40" s="27"/>
      <c r="J40" s="127"/>
      <c r="K40" s="7"/>
    </row>
    <row r="41" spans="1:11" s="13" customFormat="1" ht="15" x14ac:dyDescent="0.2">
      <c r="A41" s="66" t="s">
        <v>65</v>
      </c>
      <c r="B41" s="124">
        <v>4</v>
      </c>
      <c r="C41" s="23" t="str">
        <f>IF(B40=1,A40,IF(B42=1,A42,""))</f>
        <v/>
      </c>
      <c r="D41" s="122"/>
      <c r="E41" s="27"/>
      <c r="F41" s="127"/>
      <c r="G41" s="24"/>
      <c r="H41" s="124"/>
      <c r="I41" s="27"/>
      <c r="J41" s="127"/>
      <c r="K41" s="7"/>
    </row>
    <row r="42" spans="1:11" s="13" customFormat="1" ht="15" x14ac:dyDescent="0.2">
      <c r="A42" s="60" t="s">
        <v>499</v>
      </c>
      <c r="B42" s="122"/>
      <c r="C42" s="25" t="str">
        <f>IF(B40=1,A41,IF(B42=1,A43,""))</f>
        <v/>
      </c>
      <c r="D42" s="126"/>
      <c r="E42" s="28"/>
      <c r="F42" s="128"/>
      <c r="G42" s="24"/>
      <c r="H42" s="124"/>
      <c r="I42" s="27"/>
      <c r="J42" s="127"/>
      <c r="K42" s="7"/>
    </row>
    <row r="43" spans="1:11" s="13" customFormat="1" ht="15" x14ac:dyDescent="0.2">
      <c r="A43" s="66" t="s">
        <v>76</v>
      </c>
      <c r="B43" s="124"/>
      <c r="C43" s="27"/>
      <c r="D43" s="127">
        <v>14</v>
      </c>
      <c r="E43" s="23" t="str">
        <f>IF(D41=1,C41,IF(D45=1,C45,""))</f>
        <v/>
      </c>
      <c r="F43" s="122"/>
      <c r="G43" s="24"/>
      <c r="H43" s="124"/>
      <c r="I43" s="27"/>
      <c r="J43" s="127"/>
      <c r="K43" s="7"/>
    </row>
    <row r="44" spans="1:11" s="13" customFormat="1" ht="15" x14ac:dyDescent="0.2">
      <c r="A44" s="58" t="s">
        <v>484</v>
      </c>
      <c r="B44" s="122"/>
      <c r="C44" s="27"/>
      <c r="D44" s="128"/>
      <c r="E44" s="25" t="str">
        <f>IF(D41=1,C42,IF(D45=1,C46,""))</f>
        <v/>
      </c>
      <c r="F44" s="124"/>
      <c r="G44" s="24"/>
      <c r="H44" s="124"/>
      <c r="I44" s="27"/>
      <c r="J44" s="127"/>
      <c r="K44" s="7"/>
    </row>
    <row r="45" spans="1:11" s="13" customFormat="1" ht="15" x14ac:dyDescent="0.2">
      <c r="A45" s="24" t="s">
        <v>56</v>
      </c>
      <c r="B45" s="124">
        <v>5</v>
      </c>
      <c r="C45" s="23" t="str">
        <f>IF(B44=1,A44,IF(B46=1,A46,""))</f>
        <v/>
      </c>
      <c r="D45" s="122"/>
      <c r="E45" s="24"/>
      <c r="F45" s="124"/>
      <c r="G45" s="24"/>
      <c r="H45" s="124"/>
      <c r="I45" s="27"/>
      <c r="J45" s="127"/>
      <c r="K45" s="7"/>
    </row>
    <row r="46" spans="1:11" s="13" customFormat="1" ht="15" x14ac:dyDescent="0.2">
      <c r="A46" s="58" t="s">
        <v>485</v>
      </c>
      <c r="B46" s="122"/>
      <c r="C46" s="25" t="str">
        <f>IF(B44=1,A45,IF(B46=1,A47,""))</f>
        <v/>
      </c>
      <c r="D46" s="124"/>
      <c r="E46" s="24"/>
      <c r="F46" s="124"/>
      <c r="G46" s="24"/>
      <c r="H46" s="124"/>
      <c r="I46" s="27"/>
      <c r="J46" s="127"/>
      <c r="K46" s="7"/>
    </row>
    <row r="47" spans="1:11" s="13" customFormat="1" ht="12.75" customHeight="1" x14ac:dyDescent="0.2">
      <c r="A47" s="24" t="s">
        <v>73</v>
      </c>
      <c r="B47" s="124"/>
      <c r="C47" s="24"/>
      <c r="D47" s="124"/>
      <c r="E47" s="24"/>
      <c r="F47" s="124"/>
      <c r="G47" s="24"/>
      <c r="H47" s="124"/>
      <c r="I47" s="66"/>
      <c r="J47" s="136"/>
      <c r="K47" s="5" t="str">
        <f>IF(J31=1,I31,IF(J63=1,I63,""))</f>
        <v/>
      </c>
    </row>
    <row r="48" spans="1:11" s="13" customFormat="1" ht="15" x14ac:dyDescent="0.2">
      <c r="A48" s="67"/>
      <c r="B48" s="122"/>
      <c r="C48" s="24"/>
      <c r="D48" s="124"/>
      <c r="E48" s="24"/>
      <c r="F48" s="124"/>
      <c r="G48" s="24"/>
      <c r="H48" s="124"/>
      <c r="I48" s="27"/>
      <c r="J48" s="127"/>
      <c r="K48" s="19" t="str">
        <f>IF(J31=1,I32,IF(J63=1,I64,""))</f>
        <v/>
      </c>
    </row>
    <row r="49" spans="1:11" s="13" customFormat="1" ht="15" x14ac:dyDescent="0.2">
      <c r="A49" s="66"/>
      <c r="B49" s="124"/>
      <c r="C49" s="58" t="s">
        <v>716</v>
      </c>
      <c r="D49" s="122"/>
      <c r="E49" s="24"/>
      <c r="F49" s="124"/>
      <c r="G49" s="24"/>
      <c r="H49" s="124"/>
      <c r="I49" s="27"/>
      <c r="J49" s="127"/>
      <c r="K49" s="7"/>
    </row>
    <row r="50" spans="1:11" s="13" customFormat="1" ht="15" x14ac:dyDescent="0.2">
      <c r="A50" s="67"/>
      <c r="B50" s="122"/>
      <c r="C50" s="25" t="s">
        <v>56</v>
      </c>
      <c r="D50" s="126"/>
      <c r="E50" s="24"/>
      <c r="F50" s="124"/>
      <c r="G50" s="24"/>
      <c r="H50" s="124"/>
      <c r="I50" s="27"/>
      <c r="J50" s="127"/>
      <c r="K50" s="7"/>
    </row>
    <row r="51" spans="1:11" s="13" customFormat="1" ht="15" x14ac:dyDescent="0.2">
      <c r="A51" s="66"/>
      <c r="B51" s="124"/>
      <c r="C51" s="27"/>
      <c r="D51" s="127">
        <v>15</v>
      </c>
      <c r="E51" s="23" t="str">
        <f>IF(D49=1,C49,IF(D53=1,C53,""))</f>
        <v/>
      </c>
      <c r="F51" s="122"/>
      <c r="G51" s="24"/>
      <c r="H51" s="124"/>
      <c r="I51" s="27"/>
      <c r="J51" s="127"/>
      <c r="K51" s="7"/>
    </row>
    <row r="52" spans="1:11" s="13" customFormat="1" ht="15" x14ac:dyDescent="0.2">
      <c r="A52" s="58" t="s">
        <v>486</v>
      </c>
      <c r="B52" s="122"/>
      <c r="C52" s="27"/>
      <c r="D52" s="128"/>
      <c r="E52" s="25" t="str">
        <f>IF(D49=1,C50,IF(D53=1,C54,""))</f>
        <v/>
      </c>
      <c r="F52" s="126"/>
      <c r="G52" s="24"/>
      <c r="H52" s="124"/>
      <c r="I52" s="27"/>
      <c r="J52" s="127"/>
      <c r="K52" s="7"/>
    </row>
    <row r="53" spans="1:11" s="13" customFormat="1" ht="15" x14ac:dyDescent="0.2">
      <c r="A53" s="24" t="s">
        <v>50</v>
      </c>
      <c r="B53" s="124">
        <v>6</v>
      </c>
      <c r="C53" s="23" t="str">
        <f>IF(B52=1,A52,IF(B54=1,A54,""))</f>
        <v/>
      </c>
      <c r="D53" s="122"/>
      <c r="E53" s="27"/>
      <c r="F53" s="127"/>
      <c r="G53" s="24"/>
      <c r="H53" s="124"/>
      <c r="I53" s="27"/>
      <c r="J53" s="127"/>
      <c r="K53" s="7"/>
    </row>
    <row r="54" spans="1:11" s="13" customFormat="1" ht="15" x14ac:dyDescent="0.2">
      <c r="A54" s="58" t="s">
        <v>487</v>
      </c>
      <c r="B54" s="122"/>
      <c r="C54" s="25" t="str">
        <f>IF(B52=1,A53,IF(B54=1,A55,""))</f>
        <v/>
      </c>
      <c r="D54" s="124"/>
      <c r="E54" s="27"/>
      <c r="F54" s="127"/>
      <c r="G54" s="24"/>
      <c r="H54" s="124"/>
      <c r="I54" s="27"/>
      <c r="J54" s="127"/>
      <c r="K54" s="7"/>
    </row>
    <row r="55" spans="1:11" s="13" customFormat="1" ht="15" x14ac:dyDescent="0.2">
      <c r="A55" s="24" t="s">
        <v>73</v>
      </c>
      <c r="B55" s="124"/>
      <c r="C55" s="24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7"/>
    </row>
    <row r="56" spans="1:11" s="13" customFormat="1" ht="15" x14ac:dyDescent="0.2">
      <c r="A56" s="60" t="s">
        <v>500</v>
      </c>
      <c r="B56" s="122"/>
      <c r="C56" s="24"/>
      <c r="D56" s="124"/>
      <c r="E56" s="27"/>
      <c r="F56" s="127"/>
      <c r="G56" s="25" t="str">
        <f>IF(F51=1,E52,IF(F59=1,E60,""))</f>
        <v/>
      </c>
      <c r="H56" s="126"/>
      <c r="I56" s="27"/>
      <c r="J56" s="127"/>
      <c r="K56" s="7"/>
    </row>
    <row r="57" spans="1:11" s="13" customFormat="1" ht="15" x14ac:dyDescent="0.2">
      <c r="A57" s="66" t="s">
        <v>35</v>
      </c>
      <c r="B57" s="124">
        <v>7</v>
      </c>
      <c r="C57" s="23" t="str">
        <f>IF(B56=1,A56,IF(B58=1,A58,""))</f>
        <v/>
      </c>
      <c r="D57" s="122"/>
      <c r="E57" s="27"/>
      <c r="F57" s="127"/>
      <c r="G57" s="27"/>
      <c r="H57" s="127"/>
      <c r="I57" s="27"/>
      <c r="J57" s="127"/>
      <c r="K57" s="7"/>
    </row>
    <row r="58" spans="1:11" s="13" customFormat="1" ht="15" x14ac:dyDescent="0.2">
      <c r="A58" s="60" t="s">
        <v>501</v>
      </c>
      <c r="B58" s="122"/>
      <c r="C58" s="25" t="str">
        <f>IF(B56=1,A57,IF(B58=1,A59,""))</f>
        <v/>
      </c>
      <c r="D58" s="126"/>
      <c r="E58" s="28"/>
      <c r="F58" s="128"/>
      <c r="G58" s="27"/>
      <c r="H58" s="127"/>
      <c r="I58" s="27"/>
      <c r="J58" s="127"/>
      <c r="K58" s="7"/>
    </row>
    <row r="59" spans="1:11" s="13" customFormat="1" ht="15" x14ac:dyDescent="0.2">
      <c r="A59" s="66" t="s">
        <v>38</v>
      </c>
      <c r="B59" s="124"/>
      <c r="C59" s="27"/>
      <c r="D59" s="127">
        <v>16</v>
      </c>
      <c r="E59" s="23" t="str">
        <f>IF(D57=1,C57,IF(D61=1,C61,""))</f>
        <v/>
      </c>
      <c r="F59" s="122"/>
      <c r="G59" s="27"/>
      <c r="H59" s="127"/>
      <c r="I59" s="27"/>
      <c r="J59" s="127"/>
      <c r="K59" s="7"/>
    </row>
    <row r="60" spans="1:11" s="13" customFormat="1" ht="15" x14ac:dyDescent="0.2">
      <c r="A60" s="58" t="s">
        <v>488</v>
      </c>
      <c r="B60" s="122"/>
      <c r="C60" s="27"/>
      <c r="D60" s="128"/>
      <c r="E60" s="25" t="str">
        <f>IF(D57=1,C58,IF(D61=1,C62,""))</f>
        <v/>
      </c>
      <c r="F60" s="124"/>
      <c r="G60" s="27"/>
      <c r="H60" s="127"/>
      <c r="I60" s="27"/>
      <c r="J60" s="127"/>
      <c r="K60" s="7"/>
    </row>
    <row r="61" spans="1:11" s="13" customFormat="1" ht="15" x14ac:dyDescent="0.2">
      <c r="A61" s="24" t="s">
        <v>47</v>
      </c>
      <c r="B61" s="124">
        <v>8</v>
      </c>
      <c r="C61" s="23" t="str">
        <f>IF(B60=1,A60,IF(B62=1,A62,""))</f>
        <v/>
      </c>
      <c r="D61" s="122"/>
      <c r="E61" s="24"/>
      <c r="F61" s="124"/>
      <c r="G61" s="27"/>
      <c r="H61" s="127"/>
      <c r="I61" s="27"/>
      <c r="J61" s="127"/>
      <c r="K61" s="7"/>
    </row>
    <row r="62" spans="1:11" s="13" customFormat="1" ht="15" x14ac:dyDescent="0.2">
      <c r="A62" s="58" t="s">
        <v>489</v>
      </c>
      <c r="B62" s="122"/>
      <c r="C62" s="25" t="str">
        <f>IF(B60=1,A61,IF(B62=1,A63,""))</f>
        <v/>
      </c>
      <c r="D62" s="124"/>
      <c r="E62" s="24"/>
      <c r="F62" s="124"/>
      <c r="G62" s="27"/>
      <c r="H62" s="127"/>
      <c r="I62" s="28"/>
      <c r="J62" s="128"/>
      <c r="K62" s="7"/>
    </row>
    <row r="63" spans="1:11" s="13" customFormat="1" ht="15" x14ac:dyDescent="0.2">
      <c r="A63" s="24" t="s">
        <v>52</v>
      </c>
      <c r="B63" s="124"/>
      <c r="C63" s="24"/>
      <c r="D63" s="124"/>
      <c r="E63" s="24"/>
      <c r="F63" s="124"/>
      <c r="G63" s="27"/>
      <c r="H63" s="127"/>
      <c r="I63" s="23" t="str">
        <f>IF(H55=1,G55,IF(H71=1,G71,""))</f>
        <v/>
      </c>
      <c r="J63" s="122"/>
      <c r="K63" s="7"/>
    </row>
    <row r="64" spans="1:11" s="13" customFormat="1" ht="15" x14ac:dyDescent="0.2">
      <c r="A64" s="67"/>
      <c r="B64" s="122"/>
      <c r="C64" s="24"/>
      <c r="D64" s="124"/>
      <c r="E64" s="24"/>
      <c r="F64" s="124"/>
      <c r="G64" s="27"/>
      <c r="H64" s="127"/>
      <c r="I64" s="25" t="str">
        <f>IF(H55=1,G56,IF(H71=1,G72,""))</f>
        <v/>
      </c>
      <c r="J64" s="124"/>
      <c r="K64" s="7"/>
    </row>
    <row r="65" spans="1:11" s="13" customFormat="1" ht="15" x14ac:dyDescent="0.2">
      <c r="A65" s="66"/>
      <c r="B65" s="124"/>
      <c r="C65" s="58" t="s">
        <v>490</v>
      </c>
      <c r="D65" s="122"/>
      <c r="E65" s="24"/>
      <c r="F65" s="124"/>
      <c r="G65" s="27"/>
      <c r="H65" s="127"/>
      <c r="I65" s="24"/>
      <c r="J65" s="124"/>
      <c r="K65" s="7"/>
    </row>
    <row r="66" spans="1:11" s="13" customFormat="1" ht="15" x14ac:dyDescent="0.2">
      <c r="A66" s="67"/>
      <c r="B66" s="122"/>
      <c r="C66" s="25" t="s">
        <v>65</v>
      </c>
      <c r="D66" s="126"/>
      <c r="E66" s="24"/>
      <c r="F66" s="124"/>
      <c r="G66" s="27"/>
      <c r="H66" s="127"/>
      <c r="I66" s="24"/>
      <c r="J66" s="124"/>
      <c r="K66" s="7"/>
    </row>
    <row r="67" spans="1:11" s="13" customFormat="1" ht="15" x14ac:dyDescent="0.2">
      <c r="A67" s="66"/>
      <c r="B67" s="124"/>
      <c r="C67" s="27"/>
      <c r="D67" s="127">
        <v>17</v>
      </c>
      <c r="E67" s="23" t="str">
        <f>IF(D65=1,C65,IF(D69=1,C69,""))</f>
        <v/>
      </c>
      <c r="F67" s="122"/>
      <c r="G67" s="27"/>
      <c r="H67" s="127"/>
      <c r="I67" s="24"/>
      <c r="J67" s="124"/>
      <c r="K67" s="7"/>
    </row>
    <row r="68" spans="1:11" s="13" customFormat="1" ht="15" x14ac:dyDescent="0.2">
      <c r="A68" s="60" t="s">
        <v>502</v>
      </c>
      <c r="B68" s="122"/>
      <c r="C68" s="28"/>
      <c r="D68" s="128"/>
      <c r="E68" s="25" t="str">
        <f>IF(D65=1,C66,IF(D69=1,C70,""))</f>
        <v/>
      </c>
      <c r="F68" s="126"/>
      <c r="G68" s="27"/>
      <c r="H68" s="127"/>
      <c r="I68" s="24"/>
      <c r="J68" s="124"/>
      <c r="K68" s="7"/>
    </row>
    <row r="69" spans="1:11" s="13" customFormat="1" ht="15" x14ac:dyDescent="0.2">
      <c r="A69" s="66" t="s">
        <v>54</v>
      </c>
      <c r="B69" s="124">
        <v>9</v>
      </c>
      <c r="C69" s="23" t="str">
        <f>IF(B68=1,A68,IF(B70=1,A70,""))</f>
        <v/>
      </c>
      <c r="D69" s="122"/>
      <c r="E69" s="27"/>
      <c r="F69" s="127"/>
      <c r="G69" s="27"/>
      <c r="H69" s="127"/>
      <c r="I69" s="24"/>
      <c r="J69" s="124"/>
      <c r="K69" s="7"/>
    </row>
    <row r="70" spans="1:11" s="13" customFormat="1" ht="15" x14ac:dyDescent="0.2">
      <c r="A70" s="60" t="s">
        <v>503</v>
      </c>
      <c r="B70" s="122"/>
      <c r="C70" s="25" t="str">
        <f>IF(B68=1,A69,IF(B70=1,A71,""))</f>
        <v/>
      </c>
      <c r="D70" s="124"/>
      <c r="E70" s="27"/>
      <c r="F70" s="127"/>
      <c r="G70" s="28"/>
      <c r="H70" s="128"/>
      <c r="I70" s="24"/>
      <c r="J70" s="124"/>
      <c r="K70" s="7"/>
    </row>
    <row r="71" spans="1:11" s="13" customFormat="1" ht="15" x14ac:dyDescent="0.2">
      <c r="A71" s="66" t="s">
        <v>56</v>
      </c>
      <c r="B71" s="124"/>
      <c r="C71" s="24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72"/>
    </row>
    <row r="72" spans="1:11" s="13" customFormat="1" ht="15" x14ac:dyDescent="0.2">
      <c r="A72" s="60" t="s">
        <v>504</v>
      </c>
      <c r="B72" s="122"/>
      <c r="C72" s="24"/>
      <c r="D72" s="124"/>
      <c r="E72" s="27"/>
      <c r="F72" s="127"/>
      <c r="G72" s="25" t="str">
        <f>IF(F67=1,E68,IF(F75=1,E76,""))</f>
        <v/>
      </c>
      <c r="H72" s="124"/>
      <c r="I72" s="66"/>
      <c r="J72" s="145"/>
      <c r="K72" s="72"/>
    </row>
    <row r="73" spans="1:11" s="13" customFormat="1" ht="15" x14ac:dyDescent="0.2">
      <c r="A73" s="66" t="s">
        <v>84</v>
      </c>
      <c r="B73" s="124">
        <v>10</v>
      </c>
      <c r="C73" s="23" t="str">
        <f>IF(B72=1,A72,IF(B74=1,A74,""))</f>
        <v/>
      </c>
      <c r="D73" s="122"/>
      <c r="E73" s="27"/>
      <c r="F73" s="127"/>
      <c r="G73" s="24"/>
      <c r="H73" s="124"/>
      <c r="I73" s="66"/>
      <c r="J73" s="145"/>
      <c r="K73" s="72"/>
    </row>
    <row r="74" spans="1:11" s="13" customFormat="1" ht="15" x14ac:dyDescent="0.2">
      <c r="A74" s="60" t="s">
        <v>505</v>
      </c>
      <c r="B74" s="122"/>
      <c r="C74" s="25" t="str">
        <f>IF(B72=1,A73,IF(B74=1,A75,""))</f>
        <v/>
      </c>
      <c r="D74" s="126"/>
      <c r="E74" s="28"/>
      <c r="F74" s="128"/>
      <c r="G74" s="24"/>
      <c r="H74" s="124"/>
      <c r="I74" s="24"/>
      <c r="J74" s="124"/>
      <c r="K74" s="7"/>
    </row>
    <row r="75" spans="1:11" s="13" customFormat="1" ht="15" x14ac:dyDescent="0.2">
      <c r="A75" s="66" t="s">
        <v>50</v>
      </c>
      <c r="B75" s="124"/>
      <c r="C75" s="27"/>
      <c r="D75" s="127">
        <v>18</v>
      </c>
      <c r="E75" s="23" t="str">
        <f>IF(D73=1,C73,IF(D77=1,C77,""))</f>
        <v/>
      </c>
      <c r="F75" s="122"/>
      <c r="G75" s="24"/>
      <c r="H75" s="124"/>
      <c r="I75" s="24"/>
      <c r="J75" s="124"/>
      <c r="K75" s="7"/>
    </row>
    <row r="76" spans="1:11" s="13" customFormat="1" ht="15" x14ac:dyDescent="0.2">
      <c r="A76" s="23"/>
      <c r="B76" s="122"/>
      <c r="C76" s="27"/>
      <c r="D76" s="128"/>
      <c r="E76" s="25" t="str">
        <f>IF(D73=1,C74,IF(D77=1,C78,""))</f>
        <v/>
      </c>
      <c r="F76" s="124"/>
      <c r="G76" s="24"/>
      <c r="H76" s="124"/>
      <c r="I76" s="24"/>
      <c r="J76" s="124"/>
      <c r="K76" s="7"/>
    </row>
    <row r="77" spans="1:11" s="13" customFormat="1" ht="15" x14ac:dyDescent="0.2">
      <c r="A77" s="24"/>
      <c r="B77" s="124"/>
      <c r="C77" s="60" t="s">
        <v>506</v>
      </c>
      <c r="D77" s="122"/>
      <c r="E77" s="24"/>
      <c r="F77" s="124"/>
      <c r="G77" s="66"/>
      <c r="H77" s="145"/>
      <c r="I77" s="24"/>
      <c r="J77" s="124"/>
      <c r="K77" s="7"/>
    </row>
    <row r="78" spans="1:11" s="13" customFormat="1" ht="15" x14ac:dyDescent="0.2">
      <c r="A78" s="23"/>
      <c r="B78" s="122"/>
      <c r="C78" s="66" t="s">
        <v>47</v>
      </c>
      <c r="D78" s="124"/>
      <c r="E78" s="24"/>
      <c r="F78" s="124"/>
      <c r="G78" s="66"/>
      <c r="H78" s="145"/>
      <c r="I78" s="37"/>
      <c r="J78" s="146"/>
      <c r="K78" s="40"/>
    </row>
    <row r="79" spans="1:11" s="13" customFormat="1" ht="15" x14ac:dyDescent="0.2">
      <c r="A79" s="24"/>
      <c r="B79" s="142"/>
      <c r="C79" s="66"/>
      <c r="D79" s="142"/>
      <c r="E79" s="66"/>
      <c r="F79" s="142"/>
      <c r="G79" s="66"/>
      <c r="H79" s="145"/>
      <c r="I79" s="37"/>
      <c r="J79" s="140"/>
      <c r="K79" s="40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5"/>
      <c r="I80" s="37"/>
      <c r="J80" s="140"/>
      <c r="K80" s="56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5"/>
      <c r="I81" s="37"/>
      <c r="J81" s="140"/>
      <c r="K81" s="5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5"/>
      <c r="I82" s="37"/>
      <c r="J82" s="146"/>
      <c r="K82" s="40"/>
    </row>
    <row r="83" spans="1:11" s="13" customFormat="1" ht="15" x14ac:dyDescent="0.2">
      <c r="A83" s="68" t="s">
        <v>9</v>
      </c>
      <c r="B83" s="142"/>
      <c r="C83" s="66"/>
      <c r="D83" s="142"/>
      <c r="E83" s="66"/>
      <c r="F83" s="142"/>
      <c r="G83" s="66"/>
      <c r="H83" s="145"/>
      <c r="I83" s="65" t="str">
        <f>IF(H55=0,G56,IF(H71=0,G72,""))</f>
        <v/>
      </c>
      <c r="J83" s="152"/>
      <c r="K83" s="89"/>
    </row>
    <row r="84" spans="1:11" s="13" customFormat="1" ht="15" x14ac:dyDescent="0.2">
      <c r="A84" s="66"/>
      <c r="B84" s="142"/>
      <c r="C84" s="66"/>
      <c r="D84" s="142"/>
      <c r="E84" s="66"/>
      <c r="F84" s="142"/>
      <c r="G84" s="24"/>
      <c r="H84" s="124"/>
      <c r="I84" s="24"/>
      <c r="J84" s="142"/>
      <c r="K84" s="70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42"/>
      <c r="E85" s="66"/>
      <c r="F85" s="142"/>
      <c r="G85" s="66"/>
      <c r="H85" s="142"/>
      <c r="I85" s="66"/>
      <c r="J85" s="142"/>
      <c r="K85" s="70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42"/>
      <c r="E86" s="66"/>
      <c r="F86" s="142"/>
      <c r="G86" s="66"/>
      <c r="H86" s="142"/>
      <c r="I86" s="66"/>
      <c r="J86" s="142"/>
      <c r="K86" s="70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42"/>
      <c r="E87" s="66"/>
      <c r="F87" s="142"/>
      <c r="G87" s="66"/>
      <c r="H87" s="142"/>
      <c r="I87" s="66"/>
      <c r="J87" s="142"/>
      <c r="K87" s="70"/>
    </row>
    <row r="88" spans="1:11" s="13" customFormat="1" ht="15" x14ac:dyDescent="0.2">
      <c r="A88" s="66" t="s">
        <v>3</v>
      </c>
      <c r="B88" s="145"/>
      <c r="C88" s="66"/>
      <c r="D88" s="142"/>
      <c r="E88" s="66"/>
      <c r="F88" s="142"/>
      <c r="G88" s="66"/>
      <c r="H88" s="142"/>
      <c r="I88" s="66"/>
      <c r="J88" s="142"/>
      <c r="K88" s="70"/>
    </row>
    <row r="89" spans="1:11" s="13" customFormat="1" ht="15" x14ac:dyDescent="0.2">
      <c r="A89" s="66"/>
      <c r="B89" s="142"/>
      <c r="C89" s="66"/>
      <c r="D89" s="142"/>
      <c r="E89" s="66"/>
      <c r="F89" s="142"/>
      <c r="G89" s="66"/>
      <c r="H89" s="142"/>
      <c r="I89" s="66"/>
      <c r="J89" s="142"/>
      <c r="K89" s="70"/>
    </row>
    <row r="90" spans="1:11" s="13" customFormat="1" ht="15" x14ac:dyDescent="0.2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70"/>
    </row>
    <row r="91" spans="1:11" s="13" customFormat="1" ht="15" x14ac:dyDescent="0.2">
      <c r="A91" s="66"/>
      <c r="B91" s="142"/>
      <c r="C91" s="66"/>
      <c r="D91" s="142"/>
      <c r="E91" s="66"/>
      <c r="F91" s="142"/>
      <c r="G91" s="66"/>
      <c r="H91" s="142"/>
      <c r="I91" s="66"/>
      <c r="J91" s="142"/>
      <c r="K91" s="70"/>
    </row>
    <row r="92" spans="1:11" s="13" customFormat="1" ht="15" x14ac:dyDescent="0.2">
      <c r="A92" s="66"/>
      <c r="B92" s="142"/>
      <c r="C92" s="66"/>
      <c r="D92" s="142"/>
      <c r="E92" s="66"/>
      <c r="F92" s="142"/>
      <c r="G92" s="66"/>
      <c r="H92" s="142"/>
      <c r="I92" s="66"/>
      <c r="J92" s="142"/>
      <c r="K92" s="70"/>
    </row>
    <row r="93" spans="1:11" s="13" customFormat="1" ht="15" x14ac:dyDescent="0.2">
      <c r="A93" s="66" t="s">
        <v>4</v>
      </c>
      <c r="B93" s="142"/>
      <c r="C93" s="66"/>
      <c r="D93" s="142"/>
      <c r="E93" s="66"/>
      <c r="F93" s="142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66"/>
      <c r="D94" s="142"/>
      <c r="E94" s="66"/>
      <c r="F94" s="142"/>
      <c r="G94" s="66"/>
      <c r="H94" s="142"/>
      <c r="I94" s="66"/>
      <c r="J94" s="142"/>
      <c r="K94" s="70"/>
    </row>
    <row r="95" spans="1:11" s="13" customFormat="1" ht="15" x14ac:dyDescent="0.2">
      <c r="A95" s="66"/>
      <c r="B95" s="142"/>
      <c r="C95" s="66"/>
      <c r="D95" s="142"/>
      <c r="E95" s="66"/>
      <c r="F95" s="142"/>
      <c r="G95" s="66"/>
      <c r="H95" s="142"/>
      <c r="I95" s="66"/>
      <c r="J95" s="142"/>
      <c r="K95" s="70"/>
    </row>
    <row r="96" spans="1:11" s="13" customFormat="1" ht="15" x14ac:dyDescent="0.2">
      <c r="A96" s="66" t="s">
        <v>5</v>
      </c>
      <c r="B96" s="142"/>
      <c r="C96" s="66"/>
      <c r="D96" s="142"/>
      <c r="E96" s="66"/>
      <c r="F96" s="142"/>
      <c r="G96" s="66"/>
      <c r="H96" s="142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67" zoomScaleNormal="40" zoomScaleSheetLayoutView="100" workbookViewId="0">
      <selection activeCell="E47" sqref="E47"/>
    </sheetView>
  </sheetViews>
  <sheetFormatPr defaultRowHeight="15.75" x14ac:dyDescent="0.25"/>
  <cols>
    <col min="1" max="1" width="19.7109375" style="80" customWidth="1"/>
    <col min="2" max="2" width="3.7109375" style="159" customWidth="1"/>
    <col min="3" max="3" width="19.7109375" style="80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58"/>
      <c r="C5" s="66"/>
      <c r="D5" s="158"/>
      <c r="E5" s="66"/>
      <c r="F5" s="158"/>
      <c r="G5" s="66"/>
      <c r="H5" s="158"/>
      <c r="I5" s="66"/>
      <c r="J5" s="158"/>
      <c r="K5" s="66"/>
    </row>
    <row r="6" spans="1:11" s="13" customFormat="1" ht="15" x14ac:dyDescent="0.2">
      <c r="A6" s="66" t="s">
        <v>7</v>
      </c>
      <c r="B6" s="164"/>
      <c r="C6" s="66" t="s">
        <v>46</v>
      </c>
      <c r="D6" s="158"/>
      <c r="E6" s="66"/>
      <c r="F6" s="158"/>
      <c r="G6" s="66"/>
      <c r="H6" s="158"/>
      <c r="I6" s="66"/>
      <c r="J6" s="158"/>
      <c r="K6" s="66"/>
    </row>
    <row r="7" spans="1:11" s="13" customFormat="1" ht="15" x14ac:dyDescent="0.2">
      <c r="A7" s="66" t="s">
        <v>8</v>
      </c>
      <c r="B7" s="164"/>
      <c r="C7" s="66" t="s">
        <v>45</v>
      </c>
      <c r="D7" s="158"/>
      <c r="E7" s="66"/>
      <c r="F7" s="158"/>
      <c r="G7" s="66"/>
      <c r="H7" s="158"/>
      <c r="I7" s="66"/>
      <c r="J7" s="158"/>
      <c r="K7" s="66"/>
    </row>
    <row r="8" spans="1:11" s="13" customFormat="1" ht="15" x14ac:dyDescent="0.2">
      <c r="A8" s="66"/>
      <c r="B8" s="158"/>
      <c r="C8" s="66"/>
      <c r="D8" s="158"/>
      <c r="E8" s="66"/>
      <c r="F8" s="158"/>
      <c r="G8" s="66"/>
      <c r="H8" s="158"/>
      <c r="I8" s="66"/>
      <c r="J8" s="158"/>
      <c r="K8" s="66"/>
    </row>
    <row r="9" spans="1:11" s="13" customFormat="1" ht="15" x14ac:dyDescent="0.2">
      <c r="A9" s="66"/>
      <c r="B9" s="158"/>
      <c r="C9" s="66"/>
      <c r="D9" s="158"/>
      <c r="E9" s="66"/>
      <c r="F9" s="158"/>
      <c r="G9" s="66"/>
      <c r="H9" s="158"/>
      <c r="I9" s="66"/>
      <c r="J9" s="158"/>
      <c r="K9" s="66"/>
    </row>
    <row r="10" spans="1:11" s="13" customFormat="1" ht="15" x14ac:dyDescent="0.2">
      <c r="A10" s="66"/>
      <c r="B10" s="158"/>
      <c r="C10" s="66"/>
      <c r="D10" s="158"/>
      <c r="E10" s="66"/>
      <c r="F10" s="158"/>
      <c r="G10" s="66"/>
      <c r="H10" s="158"/>
      <c r="I10" s="66"/>
      <c r="J10" s="158"/>
      <c r="K10" s="66"/>
    </row>
    <row r="11" spans="1:11" s="14" customFormat="1" x14ac:dyDescent="0.25">
      <c r="A11" s="177" t="s">
        <v>20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58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58"/>
      <c r="K14" s="66"/>
    </row>
    <row r="15" spans="1:11" s="13" customFormat="1" ht="15" x14ac:dyDescent="0.2">
      <c r="A15" s="66"/>
      <c r="B15" s="158"/>
      <c r="C15" s="66"/>
      <c r="D15" s="158"/>
      <c r="E15" s="66"/>
      <c r="F15" s="158"/>
      <c r="G15" s="66"/>
      <c r="H15" s="158"/>
      <c r="I15" s="66"/>
      <c r="J15" s="158"/>
      <c r="K15" s="66"/>
    </row>
    <row r="16" spans="1:11" s="13" customFormat="1" ht="15" x14ac:dyDescent="0.2">
      <c r="A16" s="23"/>
      <c r="B16" s="131"/>
      <c r="C16" s="29"/>
      <c r="D16" s="130"/>
      <c r="E16" s="24"/>
      <c r="F16" s="130"/>
      <c r="G16" s="24"/>
      <c r="H16" s="130"/>
      <c r="I16" s="24"/>
      <c r="J16" s="130"/>
      <c r="K16" s="24"/>
    </row>
    <row r="17" spans="1:11" s="13" customFormat="1" ht="15" x14ac:dyDescent="0.2">
      <c r="A17" s="48"/>
      <c r="B17" s="123"/>
      <c r="C17" s="64" t="s">
        <v>507</v>
      </c>
      <c r="D17" s="131"/>
      <c r="E17" s="24"/>
      <c r="F17" s="130"/>
      <c r="G17" s="24"/>
      <c r="H17" s="130"/>
      <c r="I17" s="24"/>
      <c r="J17" s="130"/>
      <c r="K17" s="24"/>
    </row>
    <row r="18" spans="1:11" s="13" customFormat="1" ht="15" x14ac:dyDescent="0.2">
      <c r="A18" s="23"/>
      <c r="B18" s="131"/>
      <c r="C18" s="65" t="s">
        <v>35</v>
      </c>
      <c r="D18" s="132"/>
      <c r="E18" s="24"/>
      <c r="F18" s="130"/>
      <c r="G18" s="24"/>
      <c r="H18" s="130"/>
      <c r="J18" s="130"/>
      <c r="K18" s="24"/>
    </row>
    <row r="19" spans="1:11" s="13" customFormat="1" ht="15" x14ac:dyDescent="0.2">
      <c r="A19" s="24"/>
      <c r="B19" s="130"/>
      <c r="C19" s="27"/>
      <c r="D19" s="127">
        <v>7</v>
      </c>
      <c r="E19" s="23" t="str">
        <f>IF(D17=1,C17,IF(D21=1,C21,""))</f>
        <v/>
      </c>
      <c r="F19" s="131"/>
      <c r="G19" s="24"/>
      <c r="H19" s="130"/>
      <c r="J19" s="130"/>
      <c r="K19" s="24"/>
    </row>
    <row r="20" spans="1:11" s="13" customFormat="1" ht="15" x14ac:dyDescent="0.2">
      <c r="A20" s="60" t="s">
        <v>704</v>
      </c>
      <c r="B20" s="131"/>
      <c r="C20" s="28"/>
      <c r="D20" s="134"/>
      <c r="E20" s="25" t="str">
        <f>IF(D17=1,C18,IF(D21=1,C22,""))</f>
        <v/>
      </c>
      <c r="F20" s="132"/>
      <c r="G20" s="24"/>
      <c r="H20" s="130"/>
      <c r="I20" s="24"/>
      <c r="J20" s="130"/>
      <c r="K20" s="24"/>
    </row>
    <row r="21" spans="1:11" s="13" customFormat="1" ht="15" x14ac:dyDescent="0.2">
      <c r="A21" s="66" t="s">
        <v>73</v>
      </c>
      <c r="B21" s="124">
        <v>1</v>
      </c>
      <c r="C21" s="23" t="str">
        <f>IF(B20=1,A28,IF(B22=1,A22,""))</f>
        <v/>
      </c>
      <c r="D21" s="131"/>
      <c r="E21" s="27"/>
      <c r="F21" s="133"/>
      <c r="G21" s="24"/>
      <c r="H21" s="130"/>
      <c r="I21" s="24"/>
      <c r="J21" s="130"/>
      <c r="K21" s="24"/>
    </row>
    <row r="22" spans="1:11" s="13" customFormat="1" ht="15" x14ac:dyDescent="0.2">
      <c r="A22" s="60" t="s">
        <v>508</v>
      </c>
      <c r="B22" s="131"/>
      <c r="C22" s="25" t="str">
        <f>IF(B20=1,A29,IF(B22=1,A23,""))</f>
        <v/>
      </c>
      <c r="D22" s="130"/>
      <c r="E22" s="27"/>
      <c r="F22" s="133"/>
      <c r="G22" s="24"/>
      <c r="H22" s="130"/>
      <c r="I22" s="24"/>
      <c r="J22" s="130"/>
      <c r="K22" s="24"/>
    </row>
    <row r="23" spans="1:11" s="13" customFormat="1" ht="15" x14ac:dyDescent="0.2">
      <c r="A23" s="66" t="s">
        <v>50</v>
      </c>
      <c r="B23" s="130"/>
      <c r="C23" s="24"/>
      <c r="D23" s="130"/>
      <c r="E23" s="27"/>
      <c r="F23" s="127"/>
      <c r="G23" s="2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67"/>
      <c r="B24" s="131"/>
      <c r="C24" s="24"/>
      <c r="D24" s="130"/>
      <c r="E24" s="27"/>
      <c r="F24" s="133"/>
      <c r="G24" s="25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66"/>
      <c r="B25" s="124"/>
      <c r="C25" s="58" t="s">
        <v>509</v>
      </c>
      <c r="D25" s="131"/>
      <c r="E25" s="27"/>
      <c r="F25" s="133"/>
      <c r="G25" s="27"/>
      <c r="H25" s="133"/>
      <c r="I25" s="24"/>
      <c r="J25" s="130"/>
      <c r="K25" s="24"/>
    </row>
    <row r="26" spans="1:11" s="13" customFormat="1" ht="15" x14ac:dyDescent="0.2">
      <c r="A26" s="67"/>
      <c r="B26" s="131"/>
      <c r="C26" s="25" t="s">
        <v>41</v>
      </c>
      <c r="D26" s="132"/>
      <c r="E26" s="28"/>
      <c r="F26" s="134"/>
      <c r="G26" s="27"/>
      <c r="H26" s="133"/>
      <c r="I26" s="24"/>
      <c r="J26" s="130"/>
      <c r="K26" s="24"/>
    </row>
    <row r="27" spans="1:11" s="13" customFormat="1" ht="15" x14ac:dyDescent="0.2">
      <c r="A27" s="66"/>
      <c r="B27" s="130"/>
      <c r="C27" s="27"/>
      <c r="D27" s="127">
        <v>8</v>
      </c>
      <c r="E27" s="23" t="str">
        <f>IF(D25=1,C25,IF(D29=1,C29,""))</f>
        <v/>
      </c>
      <c r="F27" s="131"/>
      <c r="G27" s="27"/>
      <c r="H27" s="133"/>
      <c r="I27" s="24"/>
      <c r="J27" s="130"/>
      <c r="K27" s="24"/>
    </row>
    <row r="28" spans="1:11" s="13" customFormat="1" ht="15" x14ac:dyDescent="0.2">
      <c r="A28" s="60" t="s">
        <v>705</v>
      </c>
      <c r="B28" s="131"/>
      <c r="C28" s="28"/>
      <c r="D28" s="134"/>
      <c r="E28" s="25" t="str">
        <f>IF(D25=1,C26,IF(D29=1,C30,""))</f>
        <v/>
      </c>
      <c r="F28" s="130"/>
      <c r="G28" s="27"/>
      <c r="H28" s="133"/>
      <c r="I28" s="24"/>
      <c r="J28" s="130"/>
      <c r="K28" s="24"/>
    </row>
    <row r="29" spans="1:11" s="13" customFormat="1" ht="15" x14ac:dyDescent="0.2">
      <c r="A29" s="66" t="s">
        <v>47</v>
      </c>
      <c r="B29" s="124">
        <v>2</v>
      </c>
      <c r="C29" s="23" t="str">
        <f>IF(B28=1,A20,IF(B30=1,A30,""))</f>
        <v/>
      </c>
      <c r="D29" s="131"/>
      <c r="E29" s="24"/>
      <c r="F29" s="130"/>
      <c r="G29" s="27"/>
      <c r="H29" s="133"/>
      <c r="I29" s="24"/>
      <c r="J29" s="130"/>
      <c r="K29" s="24"/>
    </row>
    <row r="30" spans="1:11" s="13" customFormat="1" ht="15" x14ac:dyDescent="0.2">
      <c r="A30" s="60" t="s">
        <v>510</v>
      </c>
      <c r="B30" s="131"/>
      <c r="C30" s="25" t="str">
        <f>IF(B28=1,A21,IF(B30=1,A31,""))</f>
        <v/>
      </c>
      <c r="D30" s="130"/>
      <c r="E30" s="24"/>
      <c r="F30" s="130"/>
      <c r="G30" s="27"/>
      <c r="H30" s="133"/>
      <c r="I30" s="24"/>
      <c r="J30" s="130"/>
      <c r="K30" s="24"/>
    </row>
    <row r="31" spans="1:11" s="13" customFormat="1" ht="15" x14ac:dyDescent="0.2">
      <c r="A31" s="66" t="s">
        <v>56</v>
      </c>
      <c r="B31" s="130"/>
      <c r="C31" s="24"/>
      <c r="D31" s="130"/>
      <c r="E31" s="24"/>
      <c r="F31" s="130"/>
      <c r="G31" s="27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67"/>
      <c r="B32" s="131"/>
      <c r="C32" s="24"/>
      <c r="D32" s="130"/>
      <c r="E32" s="24"/>
      <c r="F32" s="130"/>
      <c r="G32" s="27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66"/>
      <c r="B33" s="124"/>
      <c r="C33" s="60" t="s">
        <v>511</v>
      </c>
      <c r="D33" s="131"/>
      <c r="E33" s="24"/>
      <c r="F33" s="130"/>
      <c r="G33" s="27"/>
      <c r="H33" s="133"/>
      <c r="I33" s="27"/>
      <c r="J33" s="133"/>
      <c r="K33" s="24"/>
    </row>
    <row r="34" spans="1:11" s="13" customFormat="1" ht="15" x14ac:dyDescent="0.2">
      <c r="A34" s="115"/>
      <c r="B34" s="131"/>
      <c r="C34" s="66" t="s">
        <v>35</v>
      </c>
      <c r="D34" s="132"/>
      <c r="E34" s="24"/>
      <c r="F34" s="130"/>
      <c r="G34" s="27"/>
      <c r="H34" s="133"/>
      <c r="I34" s="27"/>
      <c r="J34" s="133"/>
      <c r="K34" s="24"/>
    </row>
    <row r="35" spans="1:11" s="13" customFormat="1" ht="15" x14ac:dyDescent="0.2">
      <c r="A35" s="116"/>
      <c r="B35" s="130"/>
      <c r="C35" s="27"/>
      <c r="D35" s="127">
        <v>9</v>
      </c>
      <c r="E35" s="23" t="str">
        <f>IF(D33=1,C33,IF(D37=1,C37,""))</f>
        <v/>
      </c>
      <c r="F35" s="131"/>
      <c r="G35" s="27"/>
      <c r="H35" s="133"/>
      <c r="I35" s="27"/>
      <c r="J35" s="133"/>
      <c r="K35" s="24"/>
    </row>
    <row r="36" spans="1:11" s="13" customFormat="1" ht="15" x14ac:dyDescent="0.2">
      <c r="A36" s="67"/>
      <c r="B36" s="131"/>
      <c r="C36" s="28"/>
      <c r="D36" s="134"/>
      <c r="E36" s="25" t="str">
        <f>IF(D33=1,C34,IF(D37=1,C38,""))</f>
        <v/>
      </c>
      <c r="F36" s="132"/>
      <c r="G36" s="27"/>
      <c r="H36" s="133"/>
      <c r="I36" s="27"/>
      <c r="J36" s="133"/>
      <c r="K36" s="24"/>
    </row>
    <row r="37" spans="1:11" s="13" customFormat="1" ht="15" x14ac:dyDescent="0.2">
      <c r="A37" s="66"/>
      <c r="B37" s="124"/>
      <c r="C37" s="58" t="s">
        <v>512</v>
      </c>
      <c r="D37" s="131"/>
      <c r="E37" s="27"/>
      <c r="F37" s="133"/>
      <c r="G37" s="27"/>
      <c r="H37" s="133"/>
      <c r="I37" s="27"/>
      <c r="J37" s="133"/>
      <c r="K37" s="24"/>
    </row>
    <row r="38" spans="1:11" s="13" customFormat="1" ht="15" x14ac:dyDescent="0.2">
      <c r="A38" s="67"/>
      <c r="B38" s="131"/>
      <c r="C38" s="25" t="s">
        <v>76</v>
      </c>
      <c r="D38" s="130"/>
      <c r="E38" s="27"/>
      <c r="F38" s="133"/>
      <c r="G38" s="28"/>
      <c r="H38" s="134"/>
      <c r="I38" s="27"/>
      <c r="J38" s="133"/>
      <c r="K38" s="24"/>
    </row>
    <row r="39" spans="1:11" s="13" customFormat="1" ht="15" x14ac:dyDescent="0.2">
      <c r="A39" s="66"/>
      <c r="B39" s="130"/>
      <c r="C39" s="24"/>
      <c r="D39" s="130"/>
      <c r="E39" s="27"/>
      <c r="F39" s="127"/>
      <c r="G39" s="23" t="str">
        <f>IF(F35=1,E35,IF(F43=1,E43,""))</f>
        <v/>
      </c>
      <c r="H39" s="131"/>
      <c r="I39" s="27"/>
      <c r="J39" s="133"/>
      <c r="K39" s="24"/>
    </row>
    <row r="40" spans="1:11" s="13" customFormat="1" ht="15" x14ac:dyDescent="0.2">
      <c r="A40" s="60" t="s">
        <v>513</v>
      </c>
      <c r="B40" s="131"/>
      <c r="C40" s="24"/>
      <c r="D40" s="130"/>
      <c r="E40" s="27"/>
      <c r="F40" s="133"/>
      <c r="G40" s="25" t="str">
        <f>IF(F35=1,E36,IF(F43=1,E44,""))</f>
        <v/>
      </c>
      <c r="H40" s="130"/>
      <c r="I40" s="27"/>
      <c r="J40" s="133"/>
      <c r="K40" s="24"/>
    </row>
    <row r="41" spans="1:11" s="13" customFormat="1" ht="15" x14ac:dyDescent="0.2">
      <c r="A41" s="66" t="s">
        <v>50</v>
      </c>
      <c r="B41" s="124">
        <v>3</v>
      </c>
      <c r="C41" s="23" t="str">
        <f>IF(B40=1,A40,IF(B42=1,A42,""))</f>
        <v/>
      </c>
      <c r="D41" s="131"/>
      <c r="E41" s="27"/>
      <c r="F41" s="133"/>
      <c r="G41" s="24"/>
      <c r="H41" s="130"/>
      <c r="I41" s="27"/>
      <c r="J41" s="133"/>
      <c r="K41" s="24"/>
    </row>
    <row r="42" spans="1:11" s="13" customFormat="1" ht="15" x14ac:dyDescent="0.2">
      <c r="A42" s="60" t="s">
        <v>514</v>
      </c>
      <c r="B42" s="131"/>
      <c r="C42" s="25" t="str">
        <f>IF(B40=1,A41,IF(B42=1,A43,""))</f>
        <v/>
      </c>
      <c r="D42" s="132"/>
      <c r="E42" s="28"/>
      <c r="F42" s="134"/>
      <c r="G42" s="24"/>
      <c r="H42" s="130"/>
      <c r="I42" s="27"/>
      <c r="J42" s="133"/>
      <c r="K42" s="24"/>
    </row>
    <row r="43" spans="1:11" s="13" customFormat="1" ht="15" x14ac:dyDescent="0.2">
      <c r="A43" s="66" t="s">
        <v>41</v>
      </c>
      <c r="B43" s="130"/>
      <c r="C43" s="27"/>
      <c r="D43" s="127">
        <v>10</v>
      </c>
      <c r="E43" s="23" t="str">
        <f>IF(D41=1,C41,IF(D45=1,C45,""))</f>
        <v/>
      </c>
      <c r="F43" s="131"/>
      <c r="G43" s="24"/>
      <c r="H43" s="130"/>
      <c r="I43" s="27"/>
      <c r="J43" s="133"/>
      <c r="K43" s="24"/>
    </row>
    <row r="44" spans="1:11" s="13" customFormat="1" ht="15" x14ac:dyDescent="0.2">
      <c r="A44" s="67"/>
      <c r="B44" s="131"/>
      <c r="C44" s="28"/>
      <c r="D44" s="134"/>
      <c r="E44" s="25" t="str">
        <f>IF(D41=1,C42,IF(D45=1,C46,""))</f>
        <v/>
      </c>
      <c r="F44" s="130"/>
      <c r="G44" s="24"/>
      <c r="H44" s="130"/>
      <c r="I44" s="27"/>
      <c r="J44" s="133"/>
      <c r="K44" s="24"/>
    </row>
    <row r="45" spans="1:11" s="13" customFormat="1" ht="15" x14ac:dyDescent="0.2">
      <c r="A45" s="66"/>
      <c r="B45" s="124"/>
      <c r="C45" s="58" t="s">
        <v>712</v>
      </c>
      <c r="D45" s="131"/>
      <c r="E45" s="24"/>
      <c r="F45" s="130"/>
      <c r="G45" s="24"/>
      <c r="H45" s="130"/>
      <c r="I45" s="27"/>
      <c r="J45" s="133"/>
      <c r="K45" s="24"/>
    </row>
    <row r="46" spans="1:11" s="13" customFormat="1" ht="15" x14ac:dyDescent="0.2">
      <c r="A46" s="67"/>
      <c r="B46" s="131"/>
      <c r="C46" s="25" t="s">
        <v>53</v>
      </c>
      <c r="D46" s="130"/>
      <c r="E46" s="24"/>
      <c r="F46" s="130"/>
      <c r="G46" s="24"/>
      <c r="H46" s="130"/>
      <c r="I46" s="27"/>
      <c r="J46" s="133"/>
      <c r="K46" s="24"/>
    </row>
    <row r="47" spans="1:11" s="13" customFormat="1" ht="12.75" customHeight="1" x14ac:dyDescent="0.2">
      <c r="A47" s="66"/>
      <c r="B47" s="130"/>
      <c r="C47" s="24"/>
      <c r="D47" s="130"/>
      <c r="E47" s="24"/>
      <c r="F47" s="130"/>
      <c r="G47" s="24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67"/>
      <c r="B48" s="131"/>
      <c r="C48" s="24"/>
      <c r="D48" s="130"/>
      <c r="E48" s="24"/>
      <c r="F48" s="130"/>
      <c r="G48" s="24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66"/>
      <c r="B49" s="124"/>
      <c r="C49" s="60" t="s">
        <v>515</v>
      </c>
      <c r="D49" s="131"/>
      <c r="E49" s="24"/>
      <c r="F49" s="130"/>
      <c r="G49" s="24"/>
      <c r="H49" s="130"/>
      <c r="I49" s="27"/>
      <c r="J49" s="133"/>
      <c r="K49" s="24"/>
    </row>
    <row r="50" spans="1:11" s="13" customFormat="1" ht="15" x14ac:dyDescent="0.2">
      <c r="A50" s="67"/>
      <c r="B50" s="131"/>
      <c r="C50" s="66" t="s">
        <v>35</v>
      </c>
      <c r="D50" s="132"/>
      <c r="E50" s="24"/>
      <c r="F50" s="130"/>
      <c r="G50" s="24"/>
      <c r="H50" s="130"/>
      <c r="I50" s="27"/>
      <c r="J50" s="133"/>
      <c r="K50" s="24"/>
    </row>
    <row r="51" spans="1:11" s="13" customFormat="1" ht="15" x14ac:dyDescent="0.2">
      <c r="A51" s="66"/>
      <c r="B51" s="130"/>
      <c r="C51" s="27"/>
      <c r="D51" s="127">
        <v>11</v>
      </c>
      <c r="E51" s="23" t="str">
        <f>IF(D49=1,C49,IF(D53=1,C53,""))</f>
        <v/>
      </c>
      <c r="F51" s="131"/>
      <c r="G51" s="24"/>
      <c r="H51" s="130"/>
      <c r="I51" s="27"/>
      <c r="J51" s="133"/>
      <c r="K51" s="24"/>
    </row>
    <row r="52" spans="1:11" s="13" customFormat="1" ht="15" x14ac:dyDescent="0.2">
      <c r="A52" s="67"/>
      <c r="B52" s="131"/>
      <c r="C52" s="28"/>
      <c r="D52" s="134"/>
      <c r="E52" s="25" t="str">
        <f>IF(D49=1,C50,IF(D53=1,C54,""))</f>
        <v/>
      </c>
      <c r="F52" s="132"/>
      <c r="G52" s="24"/>
      <c r="H52" s="130"/>
      <c r="I52" s="27"/>
      <c r="J52" s="133"/>
      <c r="K52" s="24"/>
    </row>
    <row r="53" spans="1:11" s="13" customFormat="1" ht="15" x14ac:dyDescent="0.2">
      <c r="A53" s="66"/>
      <c r="B53" s="124"/>
      <c r="C53" s="58" t="s">
        <v>516</v>
      </c>
      <c r="D53" s="131"/>
      <c r="E53" s="27"/>
      <c r="F53" s="133"/>
      <c r="G53" s="24"/>
      <c r="H53" s="130"/>
      <c r="I53" s="27"/>
      <c r="J53" s="133"/>
      <c r="K53" s="24"/>
    </row>
    <row r="54" spans="1:11" s="13" customFormat="1" ht="15" x14ac:dyDescent="0.2">
      <c r="A54" s="67"/>
      <c r="B54" s="131"/>
      <c r="C54" s="25" t="s">
        <v>75</v>
      </c>
      <c r="D54" s="130"/>
      <c r="E54" s="27"/>
      <c r="F54" s="133"/>
      <c r="G54" s="24"/>
      <c r="H54" s="130"/>
      <c r="I54" s="27"/>
      <c r="J54" s="133"/>
      <c r="K54" s="24"/>
    </row>
    <row r="55" spans="1:11" s="13" customFormat="1" ht="15" x14ac:dyDescent="0.2">
      <c r="A55" s="66"/>
      <c r="B55" s="130"/>
      <c r="C55" s="24"/>
      <c r="D55" s="130"/>
      <c r="E55" s="27"/>
      <c r="F55" s="127"/>
      <c r="G55" s="23" t="str">
        <f>IF(F51=1,E51,IF(F59=1,E59,""))</f>
        <v/>
      </c>
      <c r="H55" s="131"/>
      <c r="I55" s="27"/>
      <c r="J55" s="133"/>
      <c r="K55" s="24"/>
    </row>
    <row r="56" spans="1:11" s="13" customFormat="1" ht="15" x14ac:dyDescent="0.2">
      <c r="A56" s="64" t="s">
        <v>517</v>
      </c>
      <c r="B56" s="131"/>
      <c r="C56" s="24"/>
      <c r="D56" s="130"/>
      <c r="E56" s="27"/>
      <c r="F56" s="133"/>
      <c r="G56" s="25" t="str">
        <f>IF(F51=1,E52,IF(F59=1,E60,""))</f>
        <v/>
      </c>
      <c r="H56" s="132"/>
      <c r="I56" s="27"/>
      <c r="J56" s="133"/>
      <c r="K56" s="24"/>
    </row>
    <row r="57" spans="1:11" s="13" customFormat="1" ht="15" x14ac:dyDescent="0.2">
      <c r="A57" s="65" t="s">
        <v>41</v>
      </c>
      <c r="B57" s="124">
        <v>4</v>
      </c>
      <c r="C57" s="23" t="str">
        <f>IF(B56=1,A56,IF(B58=1,A58,""))</f>
        <v/>
      </c>
      <c r="D57" s="131"/>
      <c r="E57" s="27"/>
      <c r="F57" s="133"/>
      <c r="G57" s="27"/>
      <c r="H57" s="133"/>
      <c r="I57" s="27"/>
      <c r="J57" s="133"/>
      <c r="K57" s="24"/>
    </row>
    <row r="58" spans="1:11" s="13" customFormat="1" ht="15" x14ac:dyDescent="0.2">
      <c r="A58" s="60" t="s">
        <v>518</v>
      </c>
      <c r="B58" s="131"/>
      <c r="C58" s="25" t="str">
        <f>IF(B56=1,A57,IF(B58=1,A59,""))</f>
        <v/>
      </c>
      <c r="D58" s="132"/>
      <c r="E58" s="28"/>
      <c r="F58" s="134"/>
      <c r="G58" s="27"/>
      <c r="H58" s="133"/>
      <c r="I58" s="27"/>
      <c r="J58" s="133"/>
      <c r="K58" s="24"/>
    </row>
    <row r="59" spans="1:11" s="13" customFormat="1" ht="15" x14ac:dyDescent="0.2">
      <c r="A59" s="66" t="s">
        <v>47</v>
      </c>
      <c r="B59" s="130"/>
      <c r="C59" s="27"/>
      <c r="D59" s="127">
        <v>12</v>
      </c>
      <c r="E59" s="23" t="str">
        <f>IF(D57=1,C57,IF(D61=1,C61,""))</f>
        <v/>
      </c>
      <c r="F59" s="131"/>
      <c r="G59" s="27"/>
      <c r="H59" s="133"/>
      <c r="I59" s="27"/>
      <c r="J59" s="133"/>
      <c r="K59" s="24"/>
    </row>
    <row r="60" spans="1:11" s="13" customFormat="1" ht="15" x14ac:dyDescent="0.2">
      <c r="A60" s="67"/>
      <c r="B60" s="131"/>
      <c r="C60" s="28"/>
      <c r="D60" s="134"/>
      <c r="E60" s="25" t="str">
        <f>IF(D57=1,C58,IF(D61=1,C62,""))</f>
        <v/>
      </c>
      <c r="F60" s="130"/>
      <c r="G60" s="27"/>
      <c r="H60" s="133"/>
      <c r="I60" s="27"/>
      <c r="J60" s="133"/>
      <c r="K60" s="24"/>
    </row>
    <row r="61" spans="1:11" s="13" customFormat="1" ht="15" x14ac:dyDescent="0.2">
      <c r="A61" s="66"/>
      <c r="B61" s="124"/>
      <c r="C61" s="58" t="s">
        <v>519</v>
      </c>
      <c r="D61" s="131"/>
      <c r="E61" s="24"/>
      <c r="F61" s="130"/>
      <c r="G61" s="27"/>
      <c r="H61" s="133"/>
      <c r="I61" s="27"/>
      <c r="J61" s="133"/>
      <c r="K61" s="24"/>
    </row>
    <row r="62" spans="1:11" s="13" customFormat="1" ht="15" x14ac:dyDescent="0.2">
      <c r="A62" s="67"/>
      <c r="B62" s="131"/>
      <c r="C62" s="25" t="s">
        <v>56</v>
      </c>
      <c r="D62" s="130"/>
      <c r="E62" s="24"/>
      <c r="F62" s="130"/>
      <c r="G62" s="27"/>
      <c r="H62" s="133"/>
      <c r="I62" s="28"/>
      <c r="J62" s="134"/>
      <c r="K62" s="24"/>
    </row>
    <row r="63" spans="1:11" s="13" customFormat="1" ht="15" x14ac:dyDescent="0.2">
      <c r="A63" s="66"/>
      <c r="B63" s="130"/>
      <c r="C63" s="24"/>
      <c r="D63" s="130"/>
      <c r="E63" s="24"/>
      <c r="F63" s="130"/>
      <c r="G63" s="27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67"/>
      <c r="B64" s="131"/>
      <c r="C64" s="24"/>
      <c r="D64" s="130"/>
      <c r="E64" s="24"/>
      <c r="F64" s="130"/>
      <c r="G64" s="27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66"/>
      <c r="B65" s="124"/>
      <c r="C65" s="58" t="s">
        <v>520</v>
      </c>
      <c r="D65" s="131"/>
      <c r="E65" s="24"/>
      <c r="F65" s="130"/>
      <c r="G65" s="27"/>
      <c r="H65" s="133"/>
      <c r="I65" s="24"/>
      <c r="J65" s="130"/>
      <c r="K65" s="24"/>
    </row>
    <row r="66" spans="1:11" s="13" customFormat="1" ht="15" x14ac:dyDescent="0.2">
      <c r="A66" s="67"/>
      <c r="B66" s="131"/>
      <c r="C66" s="25" t="s">
        <v>38</v>
      </c>
      <c r="D66" s="132"/>
      <c r="E66" s="24"/>
      <c r="F66" s="130"/>
      <c r="G66" s="27"/>
      <c r="H66" s="133"/>
      <c r="I66" s="24"/>
      <c r="J66" s="130"/>
      <c r="K66" s="24"/>
    </row>
    <row r="67" spans="1:11" s="13" customFormat="1" ht="15" x14ac:dyDescent="0.2">
      <c r="A67" s="66"/>
      <c r="B67" s="130"/>
      <c r="C67" s="27"/>
      <c r="D67" s="127">
        <v>13</v>
      </c>
      <c r="E67" s="23" t="str">
        <f>IF(D65=1,C65,IF(D69=1,C69,""))</f>
        <v/>
      </c>
      <c r="F67" s="131"/>
      <c r="G67" s="27"/>
      <c r="H67" s="133"/>
      <c r="I67" s="24"/>
      <c r="J67" s="130"/>
      <c r="K67" s="24"/>
    </row>
    <row r="68" spans="1:11" s="13" customFormat="1" ht="15" x14ac:dyDescent="0.2">
      <c r="A68" s="60" t="s">
        <v>521</v>
      </c>
      <c r="B68" s="131"/>
      <c r="C68" s="28"/>
      <c r="D68" s="134"/>
      <c r="E68" s="25" t="str">
        <f>IF(D65=1,C66,IF(D69=1,C70,""))</f>
        <v/>
      </c>
      <c r="F68" s="132"/>
      <c r="G68" s="27"/>
      <c r="H68" s="133"/>
      <c r="I68" s="24"/>
      <c r="J68" s="130"/>
      <c r="K68" s="24"/>
    </row>
    <row r="69" spans="1:11" s="13" customFormat="1" ht="15" x14ac:dyDescent="0.2">
      <c r="A69" s="66" t="s">
        <v>74</v>
      </c>
      <c r="B69" s="124">
        <v>5</v>
      </c>
      <c r="C69" s="23" t="str">
        <f>IF(B68=1,A68,IF(B70=1,A70,""))</f>
        <v/>
      </c>
      <c r="D69" s="131"/>
      <c r="E69" s="27"/>
      <c r="F69" s="133"/>
      <c r="G69" s="27"/>
      <c r="H69" s="133"/>
      <c r="I69" s="24"/>
      <c r="J69" s="130"/>
      <c r="K69" s="24"/>
    </row>
    <row r="70" spans="1:11" s="13" customFormat="1" ht="15" x14ac:dyDescent="0.2">
      <c r="A70" s="60" t="s">
        <v>522</v>
      </c>
      <c r="B70" s="131"/>
      <c r="C70" s="25" t="str">
        <f>IF(B68=1,A69,IF(B70=1,A71,""))</f>
        <v/>
      </c>
      <c r="D70" s="130"/>
      <c r="E70" s="27"/>
      <c r="F70" s="133"/>
      <c r="G70" s="28"/>
      <c r="H70" s="134"/>
      <c r="I70" s="24"/>
      <c r="J70" s="130"/>
      <c r="K70" s="24"/>
    </row>
    <row r="71" spans="1:11" s="13" customFormat="1" ht="15" x14ac:dyDescent="0.2">
      <c r="A71" s="66" t="s">
        <v>65</v>
      </c>
      <c r="B71" s="130"/>
      <c r="C71" s="24"/>
      <c r="D71" s="130"/>
      <c r="E71" s="27"/>
      <c r="F71" s="127"/>
      <c r="G71" s="23" t="str">
        <f>IF(F67=1,E67,IF(F75=1,E75,""))</f>
        <v/>
      </c>
      <c r="H71" s="131"/>
      <c r="I71" s="66"/>
      <c r="J71" s="159"/>
      <c r="K71" s="66"/>
    </row>
    <row r="72" spans="1:11" s="13" customFormat="1" ht="15" x14ac:dyDescent="0.2">
      <c r="A72" s="60" t="s">
        <v>523</v>
      </c>
      <c r="B72" s="131"/>
      <c r="C72" s="24"/>
      <c r="D72" s="130"/>
      <c r="E72" s="27"/>
      <c r="F72" s="133"/>
      <c r="G72" s="25" t="str">
        <f>IF(F67=1,E68,IF(F75=1,E76,""))</f>
        <v/>
      </c>
      <c r="H72" s="130"/>
      <c r="I72" s="66"/>
      <c r="J72" s="159"/>
      <c r="K72" s="66"/>
    </row>
    <row r="73" spans="1:11" s="13" customFormat="1" ht="15" x14ac:dyDescent="0.2">
      <c r="A73" s="66" t="s">
        <v>50</v>
      </c>
      <c r="B73" s="124">
        <v>6</v>
      </c>
      <c r="C73" s="23" t="str">
        <f>IF(B72=1,A72,IF(B74=1,A74,""))</f>
        <v/>
      </c>
      <c r="D73" s="131"/>
      <c r="E73" s="27"/>
      <c r="F73" s="133"/>
      <c r="G73" s="24"/>
      <c r="H73" s="130"/>
      <c r="I73" s="66"/>
      <c r="J73" s="159"/>
      <c r="K73" s="66"/>
    </row>
    <row r="74" spans="1:11" s="13" customFormat="1" ht="15" x14ac:dyDescent="0.2">
      <c r="A74" s="64" t="s">
        <v>524</v>
      </c>
      <c r="B74" s="131"/>
      <c r="C74" s="25" t="str">
        <f>IF(B72=1,A73,IF(B74=1,A75,""))</f>
        <v/>
      </c>
      <c r="D74" s="132"/>
      <c r="E74" s="28"/>
      <c r="F74" s="134"/>
      <c r="G74" s="24"/>
      <c r="H74" s="130"/>
      <c r="I74" s="24"/>
      <c r="J74" s="124"/>
      <c r="K74" s="24"/>
    </row>
    <row r="75" spans="1:11" s="13" customFormat="1" ht="15" x14ac:dyDescent="0.2">
      <c r="A75" s="65" t="s">
        <v>52</v>
      </c>
      <c r="B75" s="130"/>
      <c r="C75" s="27"/>
      <c r="D75" s="127">
        <v>14</v>
      </c>
      <c r="E75" s="23" t="str">
        <f>IF(D73=1,C73,IF(D77=1,C77,""))</f>
        <v/>
      </c>
      <c r="F75" s="131"/>
      <c r="G75" s="24"/>
      <c r="H75" s="130"/>
      <c r="I75" s="24"/>
      <c r="J75" s="130"/>
      <c r="K75" s="24"/>
    </row>
    <row r="76" spans="1:11" s="13" customFormat="1" ht="15" x14ac:dyDescent="0.2">
      <c r="A76" s="67"/>
      <c r="B76" s="131"/>
      <c r="C76" s="28"/>
      <c r="D76" s="134"/>
      <c r="E76" s="25" t="str">
        <f>IF(D73=1,C74,IF(D77=1,C78,""))</f>
        <v/>
      </c>
      <c r="F76" s="130"/>
      <c r="G76" s="24"/>
      <c r="H76" s="130"/>
      <c r="I76" s="24"/>
      <c r="J76" s="130"/>
      <c r="K76" s="24"/>
    </row>
    <row r="77" spans="1:11" s="13" customFormat="1" ht="15" x14ac:dyDescent="0.2">
      <c r="A77" s="66"/>
      <c r="B77" s="124"/>
      <c r="C77" s="60" t="s">
        <v>525</v>
      </c>
      <c r="D77" s="131"/>
      <c r="E77" s="24"/>
      <c r="F77" s="130"/>
      <c r="G77" s="66"/>
      <c r="H77" s="159"/>
      <c r="I77" s="24"/>
      <c r="J77" s="130"/>
      <c r="K77" s="24"/>
    </row>
    <row r="78" spans="1:11" s="13" customFormat="1" ht="15" x14ac:dyDescent="0.2">
      <c r="A78" s="115"/>
      <c r="B78" s="131"/>
      <c r="C78" s="66" t="s">
        <v>73</v>
      </c>
      <c r="D78" s="130"/>
      <c r="E78" s="24"/>
      <c r="F78" s="130"/>
      <c r="G78" s="66"/>
      <c r="H78" s="159"/>
      <c r="I78" s="37"/>
      <c r="J78" s="138"/>
      <c r="K78" s="39"/>
    </row>
    <row r="79" spans="1:11" s="13" customFormat="1" ht="15" x14ac:dyDescent="0.2">
      <c r="A79" s="116"/>
      <c r="B79" s="158"/>
      <c r="C79" s="66"/>
      <c r="D79" s="158"/>
      <c r="E79" s="66"/>
      <c r="F79" s="158"/>
      <c r="G79" s="66"/>
      <c r="H79" s="159"/>
      <c r="I79" s="37"/>
      <c r="J79" s="139"/>
      <c r="K79" s="39"/>
    </row>
    <row r="80" spans="1:11" s="13" customFormat="1" ht="15" x14ac:dyDescent="0.2">
      <c r="A80" s="66"/>
      <c r="B80" s="158"/>
      <c r="C80" s="66"/>
      <c r="D80" s="158"/>
      <c r="E80" s="66"/>
      <c r="F80" s="158"/>
      <c r="G80" s="66"/>
      <c r="H80" s="159"/>
      <c r="I80" s="37"/>
      <c r="J80" s="140"/>
      <c r="K80" s="41"/>
    </row>
    <row r="81" spans="1:11" s="13" customFormat="1" ht="15" x14ac:dyDescent="0.2">
      <c r="A81" s="66"/>
      <c r="B81" s="158"/>
      <c r="C81" s="66"/>
      <c r="D81" s="158"/>
      <c r="E81" s="66"/>
      <c r="F81" s="158"/>
      <c r="G81" s="66"/>
      <c r="H81" s="159"/>
      <c r="I81" s="37"/>
      <c r="J81" s="139"/>
      <c r="K81" s="41"/>
    </row>
    <row r="82" spans="1:11" s="13" customFormat="1" ht="15" x14ac:dyDescent="0.2">
      <c r="A82" s="66"/>
      <c r="B82" s="158"/>
      <c r="C82" s="66"/>
      <c r="D82" s="158"/>
      <c r="E82" s="66"/>
      <c r="F82" s="158"/>
      <c r="G82" s="66"/>
      <c r="H82" s="159"/>
      <c r="I82" s="37"/>
      <c r="J82" s="138"/>
      <c r="K82" s="39"/>
    </row>
    <row r="83" spans="1:11" s="13" customFormat="1" ht="15" x14ac:dyDescent="0.2">
      <c r="A83" s="68" t="s">
        <v>9</v>
      </c>
      <c r="B83" s="158"/>
      <c r="C83" s="66"/>
      <c r="D83" s="158"/>
      <c r="E83" s="66"/>
      <c r="F83" s="158"/>
      <c r="G83" s="66"/>
      <c r="H83" s="159"/>
      <c r="I83" s="75"/>
      <c r="J83" s="161"/>
      <c r="K83" s="77"/>
    </row>
    <row r="84" spans="1:11" s="13" customFormat="1" ht="15" x14ac:dyDescent="0.2">
      <c r="A84" s="66"/>
      <c r="B84" s="158"/>
      <c r="C84" s="66"/>
      <c r="D84" s="158"/>
      <c r="E84" s="66"/>
      <c r="F84" s="158"/>
      <c r="G84" s="24"/>
      <c r="H84" s="130"/>
      <c r="I84" s="24"/>
      <c r="J84" s="158"/>
      <c r="K84" s="66"/>
    </row>
    <row r="85" spans="1:11" s="13" customFormat="1" ht="15" x14ac:dyDescent="0.2">
      <c r="A85" s="66" t="s">
        <v>1</v>
      </c>
      <c r="B85" s="164" t="str">
        <f>CONCATENATE(K47," ",K48)</f>
        <v xml:space="preserve"> </v>
      </c>
      <c r="C85" s="66"/>
      <c r="D85" s="158"/>
      <c r="E85" s="66"/>
      <c r="F85" s="158"/>
      <c r="G85" s="66"/>
      <c r="H85" s="158"/>
      <c r="I85" s="66"/>
      <c r="J85" s="158"/>
      <c r="K85" s="66"/>
    </row>
    <row r="86" spans="1:11" s="13" customFormat="1" ht="15" x14ac:dyDescent="0.2">
      <c r="A86" s="66" t="s">
        <v>2</v>
      </c>
      <c r="B86" s="164" t="str">
        <f>IF(J31=0,CONCATENATE(I31," ",I32),IF(J63=0,CONCATENATE(,I63," ",I64)))</f>
        <v xml:space="preserve"> </v>
      </c>
      <c r="C86" s="66"/>
      <c r="D86" s="158"/>
      <c r="E86" s="66"/>
      <c r="F86" s="158"/>
      <c r="G86" s="66"/>
      <c r="H86" s="158"/>
      <c r="I86" s="66"/>
      <c r="J86" s="158"/>
      <c r="K86" s="66"/>
    </row>
    <row r="87" spans="1:11" s="13" customFormat="1" ht="15" x14ac:dyDescent="0.2">
      <c r="A87" s="66" t="s">
        <v>3</v>
      </c>
      <c r="B87" s="164" t="str">
        <f>CONCATENATE(K80," ",K81)</f>
        <v xml:space="preserve"> </v>
      </c>
      <c r="C87" s="66"/>
      <c r="D87" s="158"/>
      <c r="E87" s="66"/>
      <c r="F87" s="158"/>
      <c r="G87" s="66"/>
      <c r="H87" s="158"/>
      <c r="I87" s="66"/>
      <c r="J87" s="158"/>
      <c r="K87" s="66"/>
    </row>
    <row r="88" spans="1:11" s="13" customFormat="1" ht="15" x14ac:dyDescent="0.2">
      <c r="A88" s="66" t="s">
        <v>3</v>
      </c>
      <c r="B88" s="159"/>
      <c r="C88" s="66"/>
      <c r="D88" s="158"/>
      <c r="E88" s="66"/>
      <c r="F88" s="158"/>
      <c r="G88" s="66"/>
      <c r="H88" s="158"/>
      <c r="I88" s="66"/>
      <c r="J88" s="158"/>
      <c r="K88" s="66"/>
    </row>
    <row r="89" spans="1:11" s="13" customFormat="1" ht="15" x14ac:dyDescent="0.2">
      <c r="A89" s="66"/>
      <c r="B89" s="158"/>
      <c r="C89" s="66"/>
      <c r="D89" s="158"/>
      <c r="E89" s="66"/>
      <c r="F89" s="158"/>
      <c r="G89" s="66"/>
      <c r="H89" s="158"/>
      <c r="I89" s="66"/>
      <c r="J89" s="158"/>
      <c r="K89" s="66"/>
    </row>
    <row r="90" spans="1:11" s="13" customFormat="1" ht="15" x14ac:dyDescent="0.2">
      <c r="A90" s="66"/>
      <c r="B90" s="158"/>
      <c r="C90" s="66"/>
      <c r="D90" s="158"/>
      <c r="E90" s="66"/>
      <c r="F90" s="158"/>
      <c r="G90" s="66"/>
      <c r="H90" s="158"/>
      <c r="I90" s="66"/>
      <c r="J90" s="158"/>
      <c r="K90" s="66"/>
    </row>
    <row r="91" spans="1:11" s="13" customFormat="1" ht="15" x14ac:dyDescent="0.2">
      <c r="A91" s="66"/>
      <c r="B91" s="158"/>
      <c r="C91" s="66"/>
      <c r="D91" s="158"/>
      <c r="E91" s="66"/>
      <c r="F91" s="158"/>
      <c r="G91" s="66"/>
      <c r="H91" s="158"/>
      <c r="I91" s="66"/>
      <c r="J91" s="158"/>
      <c r="K91" s="66"/>
    </row>
    <row r="92" spans="1:11" s="13" customFormat="1" ht="15" x14ac:dyDescent="0.2">
      <c r="A92" s="66"/>
      <c r="B92" s="158"/>
      <c r="C92" s="66"/>
      <c r="D92" s="158"/>
      <c r="E92" s="66"/>
      <c r="F92" s="158"/>
      <c r="G92" s="66"/>
      <c r="H92" s="158"/>
      <c r="I92" s="66"/>
      <c r="J92" s="158"/>
      <c r="K92" s="66"/>
    </row>
    <row r="93" spans="1:11" s="13" customFormat="1" ht="15" x14ac:dyDescent="0.2">
      <c r="A93" s="66" t="s">
        <v>4</v>
      </c>
      <c r="B93" s="158"/>
      <c r="C93" s="66"/>
      <c r="D93" s="158"/>
      <c r="E93" s="66"/>
      <c r="F93" s="158"/>
      <c r="G93" s="66"/>
      <c r="H93" s="158"/>
      <c r="I93" s="66" t="s">
        <v>49</v>
      </c>
      <c r="J93" s="158"/>
      <c r="K93" s="66"/>
    </row>
    <row r="94" spans="1:11" s="13" customFormat="1" ht="15" x14ac:dyDescent="0.2">
      <c r="A94" s="66"/>
      <c r="B94" s="158"/>
      <c r="C94" s="66"/>
      <c r="D94" s="158"/>
      <c r="E94" s="66"/>
      <c r="F94" s="158"/>
      <c r="G94" s="66"/>
      <c r="H94" s="158"/>
      <c r="I94" s="66"/>
      <c r="J94" s="158"/>
      <c r="K94" s="66"/>
    </row>
    <row r="95" spans="1:11" s="13" customFormat="1" ht="15" x14ac:dyDescent="0.2">
      <c r="A95" s="66"/>
      <c r="B95" s="158"/>
      <c r="C95" s="66"/>
      <c r="D95" s="158"/>
      <c r="E95" s="66"/>
      <c r="F95" s="158"/>
      <c r="G95" s="66"/>
      <c r="H95" s="158"/>
      <c r="I95" s="66"/>
      <c r="J95" s="158"/>
      <c r="K95" s="66"/>
    </row>
    <row r="96" spans="1:11" s="13" customFormat="1" ht="15" x14ac:dyDescent="0.2">
      <c r="A96" s="66" t="s">
        <v>5</v>
      </c>
      <c r="B96" s="158"/>
      <c r="C96" s="66"/>
      <c r="D96" s="158"/>
      <c r="E96" s="66"/>
      <c r="F96" s="158"/>
      <c r="G96" s="66"/>
      <c r="H96" s="158"/>
      <c r="I96" s="66" t="s">
        <v>83</v>
      </c>
      <c r="J96" s="158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7"/>
  <sheetViews>
    <sheetView view="pageBreakPreview" topLeftCell="A130" zoomScaleNormal="40" zoomScaleSheetLayoutView="100" workbookViewId="0">
      <selection activeCell="G149" sqref="G149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6"/>
      <c r="B2" s="142"/>
      <c r="C2" s="66"/>
      <c r="D2" s="142"/>
      <c r="E2" s="66"/>
      <c r="F2" s="142"/>
      <c r="G2" s="66"/>
      <c r="H2" s="142"/>
      <c r="I2" s="66"/>
      <c r="J2" s="142"/>
      <c r="K2" s="66"/>
    </row>
    <row r="3" spans="1:11" s="13" customFormat="1" ht="15" x14ac:dyDescent="0.2">
      <c r="A3" s="66" t="s">
        <v>7</v>
      </c>
      <c r="B3" s="143"/>
      <c r="C3" s="66" t="s">
        <v>46</v>
      </c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4" customFormat="1" x14ac:dyDescent="0.25">
      <c r="A6" s="177" t="s">
        <v>21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8"/>
      <c r="B7" s="142"/>
      <c r="C7" s="68"/>
      <c r="D7" s="142"/>
      <c r="E7" s="68"/>
      <c r="F7" s="142"/>
      <c r="G7" s="68"/>
      <c r="H7" s="142"/>
      <c r="I7" s="68"/>
      <c r="J7" s="142"/>
      <c r="K7" s="68"/>
    </row>
    <row r="8" spans="1:11" s="13" customFormat="1" ht="12.75" customHeight="1" x14ac:dyDescent="0.2">
      <c r="A8" s="66"/>
      <c r="B8" s="142"/>
      <c r="C8" s="66"/>
      <c r="D8" s="142"/>
      <c r="E8" s="66"/>
      <c r="F8" s="142"/>
      <c r="G8" s="66"/>
      <c r="H8" s="142"/>
      <c r="I8" s="180" t="s">
        <v>39</v>
      </c>
      <c r="J8" s="180"/>
      <c r="K8" s="180"/>
    </row>
    <row r="9" spans="1:11" s="13" customFormat="1" ht="12.75" customHeight="1" x14ac:dyDescent="0.2">
      <c r="A9" s="23"/>
      <c r="B9" s="122"/>
      <c r="C9" s="29"/>
      <c r="D9" s="124"/>
      <c r="E9" s="24"/>
      <c r="F9" s="124"/>
      <c r="G9" s="24"/>
      <c r="H9" s="124"/>
      <c r="I9" s="180"/>
      <c r="J9" s="180"/>
      <c r="K9" s="180"/>
    </row>
    <row r="10" spans="1:11" s="13" customFormat="1" ht="15" x14ac:dyDescent="0.2">
      <c r="A10" s="48"/>
      <c r="B10" s="123"/>
      <c r="C10" s="60" t="s">
        <v>526</v>
      </c>
      <c r="D10" s="122"/>
      <c r="E10" s="24"/>
      <c r="F10" s="124"/>
      <c r="G10" s="24"/>
      <c r="H10" s="124"/>
      <c r="I10" s="24"/>
      <c r="J10" s="124"/>
      <c r="K10" s="24"/>
    </row>
    <row r="11" spans="1:11" s="13" customFormat="1" ht="15" x14ac:dyDescent="0.2">
      <c r="A11" s="23"/>
      <c r="B11" s="122"/>
      <c r="C11" s="66" t="s">
        <v>47</v>
      </c>
      <c r="D11" s="126"/>
      <c r="E11" s="24"/>
      <c r="F11" s="124"/>
      <c r="G11" s="24"/>
      <c r="H11" s="124"/>
      <c r="I11" s="24"/>
      <c r="J11" s="124"/>
      <c r="K11" s="24"/>
    </row>
    <row r="12" spans="1:11" s="13" customFormat="1" ht="15" x14ac:dyDescent="0.2">
      <c r="A12" s="24"/>
      <c r="B12" s="124"/>
      <c r="C12" s="27"/>
      <c r="D12" s="127">
        <v>7</v>
      </c>
      <c r="E12" s="23" t="str">
        <f>IF(D10=1,C10,IF(D14=1,C14,""))</f>
        <v/>
      </c>
      <c r="F12" s="122"/>
      <c r="G12" s="24"/>
      <c r="H12" s="124"/>
      <c r="I12" s="24"/>
      <c r="J12" s="124"/>
      <c r="K12" s="24"/>
    </row>
    <row r="13" spans="1:11" s="13" customFormat="1" ht="15" x14ac:dyDescent="0.2">
      <c r="A13" s="67"/>
      <c r="B13" s="122"/>
      <c r="C13" s="28"/>
      <c r="D13" s="128"/>
      <c r="E13" s="25" t="str">
        <f>IF(D10=1,C11,IF(D14=1,C15,""))</f>
        <v/>
      </c>
      <c r="F13" s="126"/>
      <c r="G13" s="24"/>
      <c r="H13" s="124"/>
      <c r="I13" s="24"/>
      <c r="J13" s="124"/>
      <c r="K13" s="24"/>
    </row>
    <row r="14" spans="1:11" s="13" customFormat="1" ht="15" x14ac:dyDescent="0.2">
      <c r="A14" s="66"/>
      <c r="B14" s="124"/>
      <c r="C14" s="58" t="s">
        <v>537</v>
      </c>
      <c r="D14" s="122"/>
      <c r="E14" s="27"/>
      <c r="F14" s="127"/>
      <c r="G14" s="24"/>
      <c r="H14" s="124"/>
      <c r="I14" s="24"/>
      <c r="J14" s="124"/>
      <c r="K14" s="24"/>
    </row>
    <row r="15" spans="1:11" s="13" customFormat="1" ht="15" x14ac:dyDescent="0.2">
      <c r="A15" s="67"/>
      <c r="B15" s="122"/>
      <c r="C15" s="25" t="s">
        <v>51</v>
      </c>
      <c r="D15" s="124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A16" s="66"/>
      <c r="B16" s="124"/>
      <c r="C16" s="24"/>
      <c r="D16" s="124"/>
      <c r="E16" s="27"/>
      <c r="F16" s="127">
        <v>23</v>
      </c>
      <c r="G16" s="23" t="str">
        <f>IF(F12=1,E12,IF(F20=1,E20,""))</f>
        <v/>
      </c>
      <c r="H16" s="122"/>
      <c r="I16" s="24"/>
      <c r="J16" s="124"/>
      <c r="K16" s="24"/>
    </row>
    <row r="17" spans="1:11" s="13" customFormat="1" ht="15" x14ac:dyDescent="0.2">
      <c r="A17" s="67"/>
      <c r="B17" s="122"/>
      <c r="C17" s="24"/>
      <c r="D17" s="124"/>
      <c r="E17" s="27"/>
      <c r="F17" s="127"/>
      <c r="G17" s="25" t="str">
        <f>IF(F12=1,E13,IF(F20=1,E21,""))</f>
        <v/>
      </c>
      <c r="H17" s="126"/>
      <c r="I17" s="24"/>
      <c r="J17" s="124"/>
      <c r="K17" s="24"/>
    </row>
    <row r="18" spans="1:11" s="13" customFormat="1" ht="15" x14ac:dyDescent="0.2">
      <c r="A18" s="66"/>
      <c r="B18" s="124"/>
      <c r="C18" s="58" t="s">
        <v>538</v>
      </c>
      <c r="D18" s="122"/>
      <c r="E18" s="27"/>
      <c r="F18" s="127"/>
      <c r="G18" s="27"/>
      <c r="H18" s="127"/>
      <c r="I18" s="24"/>
      <c r="J18" s="124"/>
      <c r="K18" s="24"/>
    </row>
    <row r="19" spans="1:11" s="13" customFormat="1" ht="15" x14ac:dyDescent="0.2">
      <c r="A19" s="67"/>
      <c r="B19" s="122"/>
      <c r="C19" s="25" t="s">
        <v>81</v>
      </c>
      <c r="D19" s="126"/>
      <c r="E19" s="28"/>
      <c r="F19" s="128"/>
      <c r="G19" s="27"/>
      <c r="H19" s="127"/>
      <c r="I19" s="24"/>
      <c r="J19" s="124"/>
      <c r="K19" s="24"/>
    </row>
    <row r="20" spans="1:11" s="13" customFormat="1" ht="15" x14ac:dyDescent="0.2">
      <c r="A20" s="66"/>
      <c r="B20" s="124"/>
      <c r="C20" s="27"/>
      <c r="D20" s="127">
        <v>8</v>
      </c>
      <c r="E20" s="23" t="str">
        <f>IF(D18=1,C18,IF(D22=1,C22,""))</f>
        <v/>
      </c>
      <c r="F20" s="122"/>
      <c r="G20" s="27"/>
      <c r="H20" s="127"/>
      <c r="I20" s="24"/>
      <c r="J20" s="124"/>
      <c r="K20" s="24"/>
    </row>
    <row r="21" spans="1:11" s="13" customFormat="1" ht="15" x14ac:dyDescent="0.2">
      <c r="A21" s="60" t="s">
        <v>539</v>
      </c>
      <c r="B21" s="122"/>
      <c r="C21" s="28"/>
      <c r="D21" s="128"/>
      <c r="E21" s="25" t="str">
        <f>IF(D18=1,C19,IF(D22=1,C23,""))</f>
        <v/>
      </c>
      <c r="F21" s="124"/>
      <c r="G21" s="27"/>
      <c r="H21" s="127"/>
      <c r="I21" s="24"/>
      <c r="J21" s="124"/>
      <c r="K21" s="24"/>
    </row>
    <row r="22" spans="1:11" s="13" customFormat="1" ht="15" x14ac:dyDescent="0.2">
      <c r="A22" s="66" t="s">
        <v>73</v>
      </c>
      <c r="B22" s="124">
        <v>1</v>
      </c>
      <c r="C22" s="23" t="str">
        <f>IF(B21=1,A21,IF(B23=1,A23,""))</f>
        <v/>
      </c>
      <c r="D22" s="122"/>
      <c r="E22" s="24"/>
      <c r="F22" s="124"/>
      <c r="G22" s="27"/>
      <c r="H22" s="127"/>
      <c r="I22" s="24"/>
      <c r="J22" s="124"/>
      <c r="K22" s="24"/>
    </row>
    <row r="23" spans="1:11" s="13" customFormat="1" ht="15" x14ac:dyDescent="0.2">
      <c r="A23" s="60" t="s">
        <v>540</v>
      </c>
      <c r="B23" s="122"/>
      <c r="C23" s="25" t="str">
        <f>IF(B21=1,A22,IF(B23=1,A24,""))</f>
        <v/>
      </c>
      <c r="D23" s="124"/>
      <c r="E23" s="24"/>
      <c r="F23" s="124"/>
      <c r="G23" s="27"/>
      <c r="H23" s="127"/>
      <c r="I23" s="24"/>
      <c r="J23" s="124"/>
      <c r="K23" s="24"/>
    </row>
    <row r="24" spans="1:11" s="13" customFormat="1" ht="15" x14ac:dyDescent="0.2">
      <c r="A24" s="66" t="s">
        <v>79</v>
      </c>
      <c r="B24" s="124"/>
      <c r="C24" s="24"/>
      <c r="D24" s="124"/>
      <c r="E24" s="24"/>
      <c r="F24" s="124"/>
      <c r="G24" s="27"/>
      <c r="H24" s="127"/>
      <c r="I24" s="23" t="str">
        <f>IF(H16=1,G16,IF(H32=1,G32,""))</f>
        <v/>
      </c>
      <c r="J24" s="122"/>
      <c r="K24" s="24"/>
    </row>
    <row r="25" spans="1:11" s="13" customFormat="1" ht="15" x14ac:dyDescent="0.2">
      <c r="A25" s="67"/>
      <c r="B25" s="122"/>
      <c r="C25" s="24"/>
      <c r="D25" s="124"/>
      <c r="E25" s="24"/>
      <c r="F25" s="124"/>
      <c r="G25" s="27"/>
      <c r="H25" s="127"/>
      <c r="I25" s="25" t="str">
        <f>IF(H16=1,G17,IF(H32=1,G33,""))</f>
        <v/>
      </c>
      <c r="J25" s="126"/>
      <c r="K25" s="24"/>
    </row>
    <row r="26" spans="1:11" s="13" customFormat="1" ht="15" x14ac:dyDescent="0.2">
      <c r="A26" s="66"/>
      <c r="B26" s="124"/>
      <c r="C26" s="58" t="s">
        <v>541</v>
      </c>
      <c r="D26" s="122"/>
      <c r="E26" s="24"/>
      <c r="F26" s="124"/>
      <c r="G26" s="27"/>
      <c r="H26" s="127"/>
      <c r="I26" s="27"/>
      <c r="J26" s="127"/>
      <c r="K26" s="24"/>
    </row>
    <row r="27" spans="1:11" s="13" customFormat="1" ht="15" x14ac:dyDescent="0.2">
      <c r="A27" s="67"/>
      <c r="B27" s="122"/>
      <c r="C27" s="25" t="s">
        <v>52</v>
      </c>
      <c r="D27" s="126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66"/>
      <c r="B28" s="124"/>
      <c r="C28" s="27"/>
      <c r="D28" s="127">
        <v>9</v>
      </c>
      <c r="E28" s="23" t="str">
        <f>IF(D26=1,C26,IF(D30=1,C30,""))</f>
        <v/>
      </c>
      <c r="F28" s="122"/>
      <c r="G28" s="27"/>
      <c r="H28" s="127"/>
      <c r="I28" s="27"/>
      <c r="J28" s="127"/>
      <c r="K28" s="24"/>
    </row>
    <row r="29" spans="1:11" s="13" customFormat="1" ht="15" x14ac:dyDescent="0.2">
      <c r="A29" s="67"/>
      <c r="B29" s="122"/>
      <c r="C29" s="28"/>
      <c r="D29" s="128"/>
      <c r="E29" s="25" t="str">
        <f>IF(D26=1,C27,IF(D30=1,C31,""))</f>
        <v/>
      </c>
      <c r="F29" s="126"/>
      <c r="G29" s="27"/>
      <c r="H29" s="127"/>
      <c r="I29" s="27"/>
      <c r="J29" s="127"/>
      <c r="K29" s="24"/>
    </row>
    <row r="30" spans="1:11" s="13" customFormat="1" ht="15" x14ac:dyDescent="0.2">
      <c r="A30" s="66"/>
      <c r="B30" s="124"/>
      <c r="C30" s="58" t="s">
        <v>542</v>
      </c>
      <c r="D30" s="122"/>
      <c r="E30" s="27"/>
      <c r="F30" s="127"/>
      <c r="G30" s="27"/>
      <c r="H30" s="127"/>
      <c r="I30" s="27"/>
      <c r="J30" s="127"/>
      <c r="K30" s="24"/>
    </row>
    <row r="31" spans="1:11" s="13" customFormat="1" ht="15" x14ac:dyDescent="0.2">
      <c r="A31" s="67"/>
      <c r="B31" s="122"/>
      <c r="C31" s="25" t="s">
        <v>50</v>
      </c>
      <c r="D31" s="124"/>
      <c r="E31" s="27"/>
      <c r="F31" s="127"/>
      <c r="G31" s="28"/>
      <c r="H31" s="128"/>
      <c r="I31" s="27"/>
      <c r="J31" s="127"/>
      <c r="K31" s="24"/>
    </row>
    <row r="32" spans="1:11" s="13" customFormat="1" ht="15" x14ac:dyDescent="0.2">
      <c r="A32" s="66"/>
      <c r="B32" s="124"/>
      <c r="C32" s="24"/>
      <c r="D32" s="124"/>
      <c r="E32" s="27"/>
      <c r="F32" s="127">
        <v>24</v>
      </c>
      <c r="G32" s="23" t="str">
        <f>IF(F28=1,E28,IF(F36=1,E36,""))</f>
        <v/>
      </c>
      <c r="H32" s="122"/>
      <c r="I32" s="27"/>
      <c r="J32" s="127"/>
      <c r="K32" s="24"/>
    </row>
    <row r="33" spans="1:11" s="13" customFormat="1" ht="15" x14ac:dyDescent="0.2">
      <c r="A33" s="67"/>
      <c r="B33" s="122"/>
      <c r="C33" s="24"/>
      <c r="D33" s="124"/>
      <c r="E33" s="27"/>
      <c r="F33" s="127"/>
      <c r="G33" s="25" t="str">
        <f>IF(F28=1,E29,IF(F36=1,E37,""))</f>
        <v/>
      </c>
      <c r="H33" s="124"/>
      <c r="I33" s="27"/>
      <c r="J33" s="127"/>
      <c r="K33" s="24"/>
    </row>
    <row r="34" spans="1:11" s="13" customFormat="1" ht="15" x14ac:dyDescent="0.2">
      <c r="A34" s="66"/>
      <c r="B34" s="124"/>
      <c r="C34" s="58" t="s">
        <v>543</v>
      </c>
      <c r="D34" s="122"/>
      <c r="E34" s="27"/>
      <c r="F34" s="127"/>
      <c r="G34" s="24"/>
      <c r="H34" s="124"/>
      <c r="I34" s="27"/>
      <c r="J34" s="127"/>
      <c r="K34" s="24"/>
    </row>
    <row r="35" spans="1:11" s="13" customFormat="1" ht="15" x14ac:dyDescent="0.2">
      <c r="A35" s="67"/>
      <c r="B35" s="122"/>
      <c r="C35" s="25" t="s">
        <v>82</v>
      </c>
      <c r="D35" s="126"/>
      <c r="E35" s="28"/>
      <c r="F35" s="128"/>
      <c r="G35" s="24"/>
      <c r="H35" s="124"/>
      <c r="I35" s="27"/>
      <c r="J35" s="127"/>
      <c r="K35" s="24"/>
    </row>
    <row r="36" spans="1:11" s="13" customFormat="1" ht="15" x14ac:dyDescent="0.2">
      <c r="A36" s="66"/>
      <c r="B36" s="124"/>
      <c r="C36" s="27"/>
      <c r="D36" s="127">
        <v>10</v>
      </c>
      <c r="E36" s="23" t="str">
        <f>IF(D34=1,C34,IF(D38=1,C38,""))</f>
        <v/>
      </c>
      <c r="F36" s="122"/>
      <c r="G36" s="24"/>
      <c r="H36" s="124"/>
      <c r="I36" s="27"/>
      <c r="J36" s="127"/>
      <c r="K36" s="24"/>
    </row>
    <row r="37" spans="1:11" s="13" customFormat="1" ht="15" x14ac:dyDescent="0.2">
      <c r="A37" s="60" t="s">
        <v>544</v>
      </c>
      <c r="B37" s="122"/>
      <c r="C37" s="28"/>
      <c r="D37" s="128"/>
      <c r="E37" s="25" t="str">
        <f>IF(D34=1,C35,IF(D38=1,C39,""))</f>
        <v/>
      </c>
      <c r="F37" s="124"/>
      <c r="G37" s="24"/>
      <c r="H37" s="124"/>
      <c r="I37" s="27"/>
      <c r="J37" s="127"/>
      <c r="K37" s="24"/>
    </row>
    <row r="38" spans="1:11" s="13" customFormat="1" ht="15" x14ac:dyDescent="0.2">
      <c r="A38" s="66" t="s">
        <v>35</v>
      </c>
      <c r="B38" s="124">
        <v>2</v>
      </c>
      <c r="C38" s="23" t="str">
        <f>IF(B37=1,A37,IF(B39=1,A39,""))</f>
        <v/>
      </c>
      <c r="D38" s="122"/>
      <c r="E38" s="24"/>
      <c r="F38" s="124"/>
      <c r="G38" s="24"/>
      <c r="H38" s="124"/>
      <c r="I38" s="27"/>
      <c r="J38" s="127"/>
      <c r="K38" s="24"/>
    </row>
    <row r="39" spans="1:11" s="13" customFormat="1" ht="15" x14ac:dyDescent="0.2">
      <c r="A39" s="60" t="s">
        <v>536</v>
      </c>
      <c r="B39" s="122"/>
      <c r="C39" s="25" t="str">
        <f>IF(B37=1,A38,IF(B39=1,A40,""))</f>
        <v/>
      </c>
      <c r="D39" s="124"/>
      <c r="E39" s="24"/>
      <c r="F39" s="124"/>
      <c r="G39" s="24"/>
      <c r="H39" s="124"/>
      <c r="I39" s="27"/>
      <c r="J39" s="127"/>
      <c r="K39" s="24"/>
    </row>
    <row r="40" spans="1:11" s="13" customFormat="1" ht="12.75" customHeight="1" x14ac:dyDescent="0.2">
      <c r="A40" s="66" t="s">
        <v>48</v>
      </c>
      <c r="B40" s="124"/>
      <c r="C40" s="24"/>
      <c r="D40" s="124"/>
      <c r="E40" s="24"/>
      <c r="F40" s="124"/>
      <c r="G40" s="24"/>
      <c r="H40" s="124"/>
      <c r="I40" s="66"/>
      <c r="J40" s="136"/>
      <c r="K40" s="23" t="str">
        <f>IF(J24=1,I24,IF(J56=1,I56,""))</f>
        <v/>
      </c>
    </row>
    <row r="41" spans="1:11" s="13" customFormat="1" ht="15" x14ac:dyDescent="0.2">
      <c r="A41" s="67"/>
      <c r="B41" s="122"/>
      <c r="C41" s="24"/>
      <c r="D41" s="124"/>
      <c r="E41" s="24"/>
      <c r="F41" s="124"/>
      <c r="G41" s="24"/>
      <c r="H41" s="124"/>
      <c r="I41" s="27"/>
      <c r="J41" s="127"/>
      <c r="K41" s="35" t="str">
        <f>IF(J24=1,I25,IF(J56=1,I57,""))</f>
        <v/>
      </c>
    </row>
    <row r="42" spans="1:11" s="13" customFormat="1" ht="15" x14ac:dyDescent="0.2">
      <c r="A42" s="66"/>
      <c r="B42" s="124"/>
      <c r="C42" s="58" t="s">
        <v>535</v>
      </c>
      <c r="D42" s="122"/>
      <c r="E42" s="24"/>
      <c r="F42" s="124"/>
      <c r="G42" s="24"/>
      <c r="H42" s="124"/>
      <c r="I42" s="27"/>
      <c r="J42" s="127"/>
      <c r="K42" s="24"/>
    </row>
    <row r="43" spans="1:11" s="13" customFormat="1" ht="15" x14ac:dyDescent="0.2">
      <c r="A43" s="67"/>
      <c r="B43" s="122"/>
      <c r="C43" s="25" t="s">
        <v>54</v>
      </c>
      <c r="D43" s="126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A44" s="66"/>
      <c r="B44" s="124"/>
      <c r="C44" s="27"/>
      <c r="D44" s="127">
        <v>11</v>
      </c>
      <c r="E44" s="23" t="str">
        <f>IF(D42=1,C42,IF(D46=1,C46,""))</f>
        <v/>
      </c>
      <c r="F44" s="122"/>
      <c r="G44" s="24"/>
      <c r="H44" s="124"/>
      <c r="I44" s="27"/>
      <c r="J44" s="127"/>
      <c r="K44" s="24"/>
    </row>
    <row r="45" spans="1:11" s="13" customFormat="1" ht="15" x14ac:dyDescent="0.2">
      <c r="A45" s="67"/>
      <c r="B45" s="122"/>
      <c r="C45" s="28"/>
      <c r="D45" s="128"/>
      <c r="E45" s="25" t="str">
        <f>IF(D42=1,C43,IF(D46=1,C47,""))</f>
        <v/>
      </c>
      <c r="F45" s="126"/>
      <c r="G45" s="24"/>
      <c r="H45" s="124"/>
      <c r="I45" s="27"/>
      <c r="J45" s="127"/>
      <c r="K45" s="24"/>
    </row>
    <row r="46" spans="1:11" s="13" customFormat="1" ht="15" x14ac:dyDescent="0.2">
      <c r="A46" s="66"/>
      <c r="B46" s="124"/>
      <c r="C46" s="58" t="s">
        <v>534</v>
      </c>
      <c r="D46" s="122"/>
      <c r="E46" s="27"/>
      <c r="F46" s="127"/>
      <c r="G46" s="24"/>
      <c r="H46" s="124"/>
      <c r="I46" s="27"/>
      <c r="J46" s="127"/>
      <c r="K46" s="24"/>
    </row>
    <row r="47" spans="1:11" s="13" customFormat="1" ht="15" x14ac:dyDescent="0.2">
      <c r="A47" s="67"/>
      <c r="B47" s="122"/>
      <c r="C47" s="25" t="s">
        <v>64</v>
      </c>
      <c r="D47" s="124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A48" s="66"/>
      <c r="B48" s="124"/>
      <c r="C48" s="24"/>
      <c r="D48" s="124"/>
      <c r="E48" s="27"/>
      <c r="F48" s="127">
        <v>25</v>
      </c>
      <c r="G48" s="23" t="str">
        <f>IF(F44=1,E44,IF(F52=1,E52,""))</f>
        <v/>
      </c>
      <c r="H48" s="122"/>
      <c r="I48" s="27"/>
      <c r="J48" s="127"/>
      <c r="K48" s="24"/>
    </row>
    <row r="49" spans="1:11" s="13" customFormat="1" ht="15" x14ac:dyDescent="0.2">
      <c r="A49" s="67"/>
      <c r="B49" s="122"/>
      <c r="C49" s="24"/>
      <c r="D49" s="124"/>
      <c r="E49" s="27"/>
      <c r="F49" s="127"/>
      <c r="G49" s="25" t="str">
        <f>IF(F44=1,E45,IF(F52=1,E53,""))</f>
        <v/>
      </c>
      <c r="H49" s="126"/>
      <c r="I49" s="27"/>
      <c r="J49" s="127"/>
      <c r="K49" s="24"/>
    </row>
    <row r="50" spans="1:11" s="13" customFormat="1" ht="15" x14ac:dyDescent="0.2">
      <c r="A50" s="66"/>
      <c r="B50" s="124"/>
      <c r="C50" s="58" t="s">
        <v>533</v>
      </c>
      <c r="D50" s="122"/>
      <c r="E50" s="27"/>
      <c r="F50" s="127"/>
      <c r="G50" s="27"/>
      <c r="H50" s="127"/>
      <c r="I50" s="27"/>
      <c r="J50" s="127"/>
      <c r="K50" s="24"/>
    </row>
    <row r="51" spans="1:11" s="13" customFormat="1" ht="15" x14ac:dyDescent="0.2">
      <c r="A51" s="67"/>
      <c r="B51" s="122"/>
      <c r="C51" s="25" t="s">
        <v>56</v>
      </c>
      <c r="D51" s="126"/>
      <c r="E51" s="28"/>
      <c r="F51" s="128"/>
      <c r="G51" s="27"/>
      <c r="H51" s="127"/>
      <c r="I51" s="27"/>
      <c r="J51" s="127"/>
      <c r="K51" s="24"/>
    </row>
    <row r="52" spans="1:11" s="13" customFormat="1" ht="15" x14ac:dyDescent="0.2">
      <c r="A52" s="66"/>
      <c r="B52" s="124"/>
      <c r="C52" s="27"/>
      <c r="D52" s="127">
        <v>12</v>
      </c>
      <c r="E52" s="23" t="str">
        <f>IF(D50=1,C50,IF(D54=1,C54,""))</f>
        <v/>
      </c>
      <c r="F52" s="122"/>
      <c r="G52" s="27"/>
      <c r="H52" s="127"/>
      <c r="I52" s="27"/>
      <c r="J52" s="127"/>
      <c r="K52" s="24"/>
    </row>
    <row r="53" spans="1:11" s="13" customFormat="1" ht="15" x14ac:dyDescent="0.2">
      <c r="A53" s="67"/>
      <c r="B53" s="122"/>
      <c r="C53" s="28"/>
      <c r="D53" s="128"/>
      <c r="E53" s="25" t="str">
        <f>IF(D50=1,C51,IF(D54=1,C55,""))</f>
        <v/>
      </c>
      <c r="F53" s="124"/>
      <c r="G53" s="27"/>
      <c r="H53" s="127"/>
      <c r="I53" s="27"/>
      <c r="J53" s="127"/>
      <c r="K53" s="24"/>
    </row>
    <row r="54" spans="1:11" s="13" customFormat="1" ht="15" x14ac:dyDescent="0.2">
      <c r="A54" s="66"/>
      <c r="B54" s="124"/>
      <c r="C54" s="58" t="s">
        <v>532</v>
      </c>
      <c r="D54" s="122"/>
      <c r="E54" s="24"/>
      <c r="F54" s="124"/>
      <c r="G54" s="27"/>
      <c r="H54" s="127"/>
      <c r="I54" s="27"/>
      <c r="J54" s="127"/>
      <c r="K54" s="24"/>
    </row>
    <row r="55" spans="1:11" s="13" customFormat="1" ht="15" x14ac:dyDescent="0.2">
      <c r="A55" s="67"/>
      <c r="B55" s="122"/>
      <c r="C55" s="25" t="s">
        <v>65</v>
      </c>
      <c r="D55" s="124"/>
      <c r="E55" s="24"/>
      <c r="F55" s="124"/>
      <c r="G55" s="27"/>
      <c r="H55" s="127"/>
      <c r="I55" s="28"/>
      <c r="J55" s="128"/>
      <c r="K55" s="24"/>
    </row>
    <row r="56" spans="1:11" s="13" customFormat="1" ht="15" x14ac:dyDescent="0.2">
      <c r="A56" s="66"/>
      <c r="B56" s="124"/>
      <c r="C56" s="24"/>
      <c r="D56" s="124"/>
      <c r="E56" s="24"/>
      <c r="F56" s="124"/>
      <c r="G56" s="27"/>
      <c r="H56" s="127"/>
      <c r="I56" s="23" t="str">
        <f>IF(H48=1,G48,IF(H64=1,G64,""))</f>
        <v/>
      </c>
      <c r="J56" s="122"/>
      <c r="K56" s="24"/>
    </row>
    <row r="57" spans="1:11" s="13" customFormat="1" ht="15" x14ac:dyDescent="0.2">
      <c r="A57" s="67"/>
      <c r="B57" s="122"/>
      <c r="C57" s="24"/>
      <c r="D57" s="124"/>
      <c r="E57" s="24"/>
      <c r="F57" s="124"/>
      <c r="G57" s="27"/>
      <c r="H57" s="127"/>
      <c r="I57" s="25" t="str">
        <f>IF(H48=1,G49,IF(H64=1,G65,""))</f>
        <v/>
      </c>
      <c r="J57" s="124"/>
      <c r="K57" s="24"/>
    </row>
    <row r="58" spans="1:11" s="13" customFormat="1" ht="15" x14ac:dyDescent="0.2">
      <c r="A58" s="66"/>
      <c r="B58" s="124"/>
      <c r="C58" s="58" t="s">
        <v>531</v>
      </c>
      <c r="D58" s="122"/>
      <c r="E58" s="24"/>
      <c r="F58" s="124"/>
      <c r="G58" s="27"/>
      <c r="H58" s="127"/>
      <c r="I58" s="24"/>
      <c r="J58" s="124"/>
      <c r="K58" s="24"/>
    </row>
    <row r="59" spans="1:11" s="13" customFormat="1" ht="15" x14ac:dyDescent="0.2">
      <c r="A59" s="67"/>
      <c r="B59" s="122"/>
      <c r="C59" s="25" t="s">
        <v>35</v>
      </c>
      <c r="D59" s="126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A60" s="66"/>
      <c r="B60" s="124"/>
      <c r="C60" s="27"/>
      <c r="D60" s="127">
        <v>13</v>
      </c>
      <c r="E60" s="23" t="str">
        <f>IF(D58=1,C58,IF(D62=1,C62,""))</f>
        <v/>
      </c>
      <c r="F60" s="122"/>
      <c r="G60" s="27"/>
      <c r="H60" s="127"/>
      <c r="I60" s="24"/>
      <c r="J60" s="124"/>
      <c r="K60" s="24"/>
    </row>
    <row r="61" spans="1:11" s="13" customFormat="1" ht="15" x14ac:dyDescent="0.2">
      <c r="A61" s="67"/>
      <c r="B61" s="122"/>
      <c r="C61" s="28"/>
      <c r="D61" s="128"/>
      <c r="E61" s="25" t="str">
        <f>IF(D58=1,C59,IF(D62=1,C63,""))</f>
        <v/>
      </c>
      <c r="F61" s="126"/>
      <c r="G61" s="27"/>
      <c r="H61" s="127"/>
      <c r="I61" s="24"/>
      <c r="J61" s="124"/>
      <c r="K61" s="24"/>
    </row>
    <row r="62" spans="1:11" s="13" customFormat="1" ht="15" x14ac:dyDescent="0.2">
      <c r="A62" s="66"/>
      <c r="B62" s="124"/>
      <c r="C62" s="58" t="s">
        <v>530</v>
      </c>
      <c r="D62" s="122"/>
      <c r="E62" s="27"/>
      <c r="F62" s="127"/>
      <c r="G62" s="27"/>
      <c r="H62" s="127"/>
      <c r="I62" s="24"/>
      <c r="J62" s="124"/>
      <c r="K62" s="24"/>
    </row>
    <row r="63" spans="1:11" s="13" customFormat="1" ht="15" x14ac:dyDescent="0.2">
      <c r="A63" s="67"/>
      <c r="B63" s="122"/>
      <c r="C63" s="25" t="s">
        <v>67</v>
      </c>
      <c r="D63" s="124"/>
      <c r="E63" s="27"/>
      <c r="F63" s="127"/>
      <c r="G63" s="28"/>
      <c r="H63" s="128"/>
      <c r="I63" s="24"/>
      <c r="J63" s="124"/>
      <c r="K63" s="24"/>
    </row>
    <row r="64" spans="1:11" s="13" customFormat="1" ht="15" x14ac:dyDescent="0.2">
      <c r="A64" s="66"/>
      <c r="B64" s="124"/>
      <c r="C64" s="24"/>
      <c r="D64" s="124"/>
      <c r="E64" s="27"/>
      <c r="F64" s="127">
        <v>26</v>
      </c>
      <c r="G64" s="23" t="str">
        <f>IF(F60=1,E60,IF(F68=1,E68,""))</f>
        <v/>
      </c>
      <c r="H64" s="122"/>
      <c r="I64" s="66"/>
      <c r="J64" s="145"/>
      <c r="K64" s="66"/>
    </row>
    <row r="65" spans="1:11" s="13" customFormat="1" ht="15" x14ac:dyDescent="0.2">
      <c r="A65" s="67"/>
      <c r="B65" s="122"/>
      <c r="C65" s="24"/>
      <c r="D65" s="124"/>
      <c r="E65" s="27"/>
      <c r="F65" s="127"/>
      <c r="G65" s="25" t="str">
        <f>IF(F60=1,E61,IF(F68=1,E69,""))</f>
        <v/>
      </c>
      <c r="H65" s="124"/>
      <c r="I65" s="66"/>
      <c r="J65" s="145"/>
      <c r="K65" s="66"/>
    </row>
    <row r="66" spans="1:11" s="13" customFormat="1" ht="15" x14ac:dyDescent="0.2">
      <c r="A66" s="66"/>
      <c r="B66" s="124"/>
      <c r="C66" s="58" t="s">
        <v>529</v>
      </c>
      <c r="D66" s="122"/>
      <c r="E66" s="27"/>
      <c r="F66" s="127"/>
      <c r="G66" s="24"/>
      <c r="H66" s="124"/>
      <c r="I66" s="66"/>
      <c r="J66" s="145"/>
      <c r="K66" s="66"/>
    </row>
    <row r="67" spans="1:11" s="13" customFormat="1" ht="15" x14ac:dyDescent="0.2">
      <c r="A67" s="67"/>
      <c r="B67" s="122"/>
      <c r="C67" s="25" t="s">
        <v>57</v>
      </c>
      <c r="D67" s="126"/>
      <c r="E67" s="28"/>
      <c r="F67" s="128"/>
      <c r="G67" s="24"/>
      <c r="H67" s="124"/>
      <c r="I67" s="24"/>
      <c r="J67" s="124"/>
      <c r="K67" s="24"/>
    </row>
    <row r="68" spans="1:11" s="13" customFormat="1" ht="15" x14ac:dyDescent="0.2">
      <c r="A68" s="66"/>
      <c r="B68" s="124"/>
      <c r="C68" s="27"/>
      <c r="D68" s="127">
        <v>14</v>
      </c>
      <c r="E68" s="23" t="str">
        <f>IF(D66=1,C66,IF(D70=1,C70,""))</f>
        <v/>
      </c>
      <c r="F68" s="122"/>
      <c r="G68" s="24"/>
      <c r="H68" s="124"/>
      <c r="I68" s="24"/>
      <c r="J68" s="124"/>
      <c r="K68" s="24"/>
    </row>
    <row r="69" spans="1:11" s="13" customFormat="1" ht="15" x14ac:dyDescent="0.2">
      <c r="A69" s="58" t="s">
        <v>528</v>
      </c>
      <c r="B69" s="122"/>
      <c r="C69" s="28"/>
      <c r="D69" s="128"/>
      <c r="E69" s="25" t="str">
        <f>IF(D66=1,C67,IF(D70=1,C71,""))</f>
        <v/>
      </c>
      <c r="F69" s="124"/>
      <c r="G69" s="24"/>
      <c r="H69" s="124"/>
      <c r="I69" s="24"/>
      <c r="J69" s="124"/>
      <c r="K69" s="24"/>
    </row>
    <row r="70" spans="1:11" s="13" customFormat="1" ht="15" x14ac:dyDescent="0.2">
      <c r="A70" s="24" t="s">
        <v>47</v>
      </c>
      <c r="B70" s="124">
        <v>3</v>
      </c>
      <c r="C70" s="23" t="str">
        <f>IF(B69=1,A69,IF(B71=1,A71,""))</f>
        <v/>
      </c>
      <c r="D70" s="122"/>
      <c r="E70" s="24"/>
      <c r="F70" s="124"/>
      <c r="G70" s="66"/>
      <c r="H70" s="145"/>
      <c r="I70" s="24"/>
      <c r="J70" s="124"/>
      <c r="K70" s="24"/>
    </row>
    <row r="71" spans="1:11" s="13" customFormat="1" ht="15" x14ac:dyDescent="0.2">
      <c r="A71" s="58" t="s">
        <v>527</v>
      </c>
      <c r="B71" s="122"/>
      <c r="C71" s="25" t="str">
        <f>IF(B69=1,A70,IF(B71=1,A72,""))</f>
        <v/>
      </c>
      <c r="D71" s="124"/>
      <c r="E71" s="24"/>
      <c r="F71" s="124"/>
      <c r="G71" s="66"/>
      <c r="H71" s="145"/>
      <c r="I71" s="37"/>
      <c r="J71" s="146"/>
      <c r="K71" s="39"/>
    </row>
    <row r="72" spans="1:11" s="13" customFormat="1" ht="15" x14ac:dyDescent="0.2">
      <c r="A72" s="24" t="s">
        <v>63</v>
      </c>
      <c r="B72" s="142"/>
      <c r="C72" s="66"/>
      <c r="D72" s="142"/>
      <c r="E72" s="66"/>
      <c r="F72" s="142"/>
      <c r="G72" s="66"/>
      <c r="H72" s="145"/>
      <c r="I72" s="37"/>
      <c r="J72" s="140"/>
      <c r="K72" s="39"/>
    </row>
    <row r="73" spans="1:11" s="13" customFormat="1" ht="15" x14ac:dyDescent="0.2">
      <c r="A73" s="66"/>
      <c r="B73" s="142"/>
      <c r="C73" s="66"/>
      <c r="D73" s="142"/>
      <c r="E73" s="66"/>
      <c r="F73" s="142"/>
      <c r="G73" s="66"/>
      <c r="H73" s="145"/>
      <c r="I73" s="37"/>
      <c r="J73" s="146"/>
      <c r="K73" s="39"/>
    </row>
    <row r="74" spans="1:11" s="13" customFormat="1" ht="15" x14ac:dyDescent="0.2">
      <c r="A74" s="68" t="s">
        <v>9</v>
      </c>
      <c r="B74" s="142"/>
      <c r="C74" s="66"/>
      <c r="D74" s="142"/>
      <c r="E74" s="66"/>
      <c r="F74" s="142"/>
      <c r="G74" s="66"/>
      <c r="H74" s="145"/>
      <c r="I74" s="65" t="str">
        <f>IF(H48=0,G49,IF(H64=0,G65,""))</f>
        <v/>
      </c>
      <c r="J74" s="152"/>
      <c r="K74" s="90"/>
    </row>
    <row r="75" spans="1:11" s="13" customFormat="1" ht="15" x14ac:dyDescent="0.2">
      <c r="A75" s="66"/>
      <c r="B75" s="142"/>
      <c r="C75" s="66"/>
      <c r="D75" s="142"/>
      <c r="E75" s="66"/>
      <c r="F75" s="142"/>
      <c r="G75" s="24"/>
      <c r="H75" s="124"/>
      <c r="I75" s="24"/>
      <c r="J75" s="142"/>
      <c r="K75" s="66"/>
    </row>
    <row r="76" spans="1:11" s="13" customFormat="1" ht="15" x14ac:dyDescent="0.2">
      <c r="A76" s="66" t="s">
        <v>1</v>
      </c>
      <c r="B76" s="143" t="str">
        <f>CONCATENATE(K40," ",K41)</f>
        <v xml:space="preserve"> </v>
      </c>
      <c r="C76" s="66"/>
      <c r="D76" s="142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66" t="s">
        <v>2</v>
      </c>
      <c r="B77" s="143" t="str">
        <f>IF(J24=0,CONCATENATE(I24," ",I25),IF(J56=0,CONCATENATE(,I56," ",I57)))</f>
        <v xml:space="preserve"> </v>
      </c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66" t="s">
        <v>3</v>
      </c>
      <c r="B78" s="143"/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66" t="s">
        <v>3</v>
      </c>
      <c r="B79" s="145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 t="s">
        <v>4</v>
      </c>
      <c r="B81" s="142"/>
      <c r="C81" s="66"/>
      <c r="D81" s="142"/>
      <c r="E81" s="66"/>
      <c r="F81" s="142"/>
      <c r="G81" s="66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/>
      <c r="B83" s="142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42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x14ac:dyDescent="0.25">
      <c r="A86" s="66"/>
      <c r="B86" s="142"/>
      <c r="C86" s="66"/>
      <c r="D86" s="142"/>
      <c r="E86" s="66"/>
      <c r="F86" s="142"/>
      <c r="G86" s="66"/>
      <c r="H86" s="142"/>
      <c r="I86" s="66"/>
      <c r="J86" s="142"/>
      <c r="K86" s="66"/>
    </row>
    <row r="87" spans="1:11" x14ac:dyDescent="0.25">
      <c r="A87" s="66" t="s">
        <v>7</v>
      </c>
      <c r="B87" s="143"/>
      <c r="C87" s="66" t="s">
        <v>46</v>
      </c>
      <c r="D87" s="142"/>
      <c r="E87" s="66"/>
      <c r="F87" s="142"/>
      <c r="G87" s="66"/>
      <c r="H87" s="142"/>
      <c r="I87" s="66"/>
      <c r="J87" s="142"/>
      <c r="K87" s="66"/>
    </row>
    <row r="88" spans="1:11" x14ac:dyDescent="0.25">
      <c r="A88" s="66" t="s">
        <v>8</v>
      </c>
      <c r="B88" s="143"/>
      <c r="C88" s="66" t="s">
        <v>45</v>
      </c>
      <c r="D88" s="142"/>
      <c r="E88" s="66"/>
      <c r="F88" s="142"/>
      <c r="G88" s="66"/>
      <c r="H88" s="142"/>
      <c r="I88" s="66"/>
      <c r="J88" s="142"/>
      <c r="K88" s="66"/>
    </row>
    <row r="89" spans="1:11" x14ac:dyDescent="0.25">
      <c r="A89" s="66"/>
      <c r="B89" s="142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x14ac:dyDescent="0.25">
      <c r="A90" s="177" t="s">
        <v>21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</row>
    <row r="91" spans="1:11" x14ac:dyDescent="0.25">
      <c r="A91" s="68"/>
      <c r="B91" s="142"/>
      <c r="C91" s="68"/>
      <c r="D91" s="142"/>
      <c r="E91" s="68"/>
      <c r="F91" s="142"/>
      <c r="G91" s="68"/>
      <c r="H91" s="142"/>
      <c r="I91" s="68"/>
      <c r="J91" s="142"/>
      <c r="K91" s="68"/>
    </row>
    <row r="92" spans="1:11" x14ac:dyDescent="0.25">
      <c r="A92" s="66"/>
      <c r="B92" s="142"/>
      <c r="C92" s="66"/>
      <c r="D92" s="142"/>
      <c r="E92" s="66"/>
      <c r="F92" s="142"/>
      <c r="G92" s="66"/>
      <c r="H92" s="142"/>
      <c r="I92" s="180" t="s">
        <v>40</v>
      </c>
      <c r="J92" s="180"/>
      <c r="K92" s="180"/>
    </row>
    <row r="93" spans="1:11" ht="15" x14ac:dyDescent="0.25">
      <c r="A93" s="23"/>
      <c r="B93" s="122"/>
      <c r="C93" s="29"/>
      <c r="D93" s="124"/>
      <c r="E93" s="24"/>
      <c r="F93" s="124"/>
      <c r="G93" s="24"/>
      <c r="H93" s="124"/>
      <c r="I93" s="180"/>
      <c r="J93" s="180"/>
      <c r="K93" s="180"/>
    </row>
    <row r="94" spans="1:11" ht="15" x14ac:dyDescent="0.25">
      <c r="A94" s="48"/>
      <c r="B94" s="123"/>
      <c r="C94" s="58" t="s">
        <v>551</v>
      </c>
      <c r="D94" s="122"/>
      <c r="E94" s="24"/>
      <c r="F94" s="124"/>
      <c r="G94" s="24"/>
      <c r="H94" s="124"/>
      <c r="I94" s="24"/>
      <c r="J94" s="124"/>
      <c r="K94" s="24"/>
    </row>
    <row r="95" spans="1:11" ht="15" x14ac:dyDescent="0.25">
      <c r="A95" s="23"/>
      <c r="B95" s="122"/>
      <c r="C95" s="25" t="s">
        <v>35</v>
      </c>
      <c r="D95" s="126"/>
      <c r="E95" s="24"/>
      <c r="F95" s="124"/>
      <c r="G95" s="24"/>
      <c r="H95" s="124"/>
      <c r="I95" s="24"/>
      <c r="J95" s="124"/>
      <c r="K95" s="24"/>
    </row>
    <row r="96" spans="1:11" ht="15" x14ac:dyDescent="0.25">
      <c r="A96" s="24"/>
      <c r="B96" s="124"/>
      <c r="C96" s="27"/>
      <c r="D96" s="127">
        <v>15</v>
      </c>
      <c r="E96" s="23" t="str">
        <f>IF(D94=1,C94,IF(D98=1,C98,""))</f>
        <v/>
      </c>
      <c r="F96" s="122"/>
      <c r="G96" s="24"/>
      <c r="H96" s="124"/>
      <c r="I96" s="24"/>
      <c r="J96" s="124"/>
      <c r="K96" s="24"/>
    </row>
    <row r="97" spans="1:11" ht="15" x14ac:dyDescent="0.25">
      <c r="A97" s="67"/>
      <c r="B97" s="122"/>
      <c r="C97" s="28"/>
      <c r="D97" s="128"/>
      <c r="E97" s="25" t="str">
        <f>IF(D94=1,C95,IF(D98=1,C99,""))</f>
        <v/>
      </c>
      <c r="F97" s="126"/>
      <c r="G97" s="24"/>
      <c r="H97" s="124"/>
      <c r="I97" s="24"/>
      <c r="J97" s="124"/>
      <c r="K97" s="24"/>
    </row>
    <row r="98" spans="1:11" ht="15" x14ac:dyDescent="0.25">
      <c r="A98" s="66"/>
      <c r="B98" s="124"/>
      <c r="C98" s="58" t="s">
        <v>552</v>
      </c>
      <c r="D98" s="122"/>
      <c r="E98" s="27"/>
      <c r="F98" s="127"/>
      <c r="G98" s="24"/>
      <c r="H98" s="124"/>
      <c r="I98" s="24"/>
      <c r="J98" s="124"/>
      <c r="K98" s="24"/>
    </row>
    <row r="99" spans="1:11" ht="15" x14ac:dyDescent="0.25">
      <c r="A99" s="67"/>
      <c r="B99" s="122"/>
      <c r="C99" s="25" t="s">
        <v>64</v>
      </c>
      <c r="D99" s="124"/>
      <c r="E99" s="27"/>
      <c r="F99" s="127"/>
      <c r="G99" s="24"/>
      <c r="H99" s="124"/>
      <c r="I99" s="24"/>
      <c r="J99" s="124"/>
      <c r="K99" s="24"/>
    </row>
    <row r="100" spans="1:11" ht="15" x14ac:dyDescent="0.25">
      <c r="A100" s="66"/>
      <c r="B100" s="124"/>
      <c r="C100" s="24"/>
      <c r="D100" s="124"/>
      <c r="E100" s="27"/>
      <c r="F100" s="127">
        <v>27</v>
      </c>
      <c r="G100" s="23" t="str">
        <f>IF(F96=1,E96,IF(F104=1,E104,""))</f>
        <v/>
      </c>
      <c r="H100" s="122"/>
      <c r="I100" s="24"/>
      <c r="J100" s="124"/>
      <c r="K100" s="24"/>
    </row>
    <row r="101" spans="1:11" ht="15" x14ac:dyDescent="0.25">
      <c r="A101" s="67"/>
      <c r="B101" s="122"/>
      <c r="C101" s="24"/>
      <c r="D101" s="124"/>
      <c r="E101" s="27"/>
      <c r="F101" s="127"/>
      <c r="G101" s="25" t="str">
        <f>IF(F96=1,E97,IF(F104=1,E105,""))</f>
        <v/>
      </c>
      <c r="H101" s="126"/>
      <c r="I101" s="24"/>
      <c r="J101" s="124"/>
      <c r="K101" s="24"/>
    </row>
    <row r="102" spans="1:11" ht="15" x14ac:dyDescent="0.25">
      <c r="A102" s="66"/>
      <c r="B102" s="124"/>
      <c r="C102" s="58" t="s">
        <v>553</v>
      </c>
      <c r="D102" s="122"/>
      <c r="E102" s="27"/>
      <c r="F102" s="127"/>
      <c r="G102" s="27"/>
      <c r="H102" s="127"/>
      <c r="I102" s="24"/>
      <c r="J102" s="124"/>
      <c r="K102" s="24"/>
    </row>
    <row r="103" spans="1:11" ht="15" x14ac:dyDescent="0.25">
      <c r="A103" s="67"/>
      <c r="B103" s="122"/>
      <c r="C103" s="25" t="s">
        <v>73</v>
      </c>
      <c r="D103" s="126"/>
      <c r="E103" s="28"/>
      <c r="F103" s="128"/>
      <c r="G103" s="27"/>
      <c r="H103" s="127"/>
      <c r="I103" s="24"/>
      <c r="J103" s="124"/>
      <c r="K103" s="24"/>
    </row>
    <row r="104" spans="1:11" ht="15" x14ac:dyDescent="0.25">
      <c r="A104" s="66"/>
      <c r="B104" s="124"/>
      <c r="C104" s="27"/>
      <c r="D104" s="127">
        <v>16</v>
      </c>
      <c r="E104" s="23" t="str">
        <f>IF(D102=1,C102,IF(D106=1,C106,""))</f>
        <v/>
      </c>
      <c r="F104" s="122"/>
      <c r="G104" s="27"/>
      <c r="H104" s="127"/>
      <c r="I104" s="24"/>
      <c r="J104" s="124"/>
      <c r="K104" s="24"/>
    </row>
    <row r="105" spans="1:11" ht="15" x14ac:dyDescent="0.25">
      <c r="A105" s="60" t="s">
        <v>554</v>
      </c>
      <c r="B105" s="122"/>
      <c r="C105" s="28"/>
      <c r="D105" s="128"/>
      <c r="E105" s="25" t="str">
        <f>IF(D102=1,C103,IF(D106=1,C107,""))</f>
        <v/>
      </c>
      <c r="F105" s="124"/>
      <c r="G105" s="27"/>
      <c r="H105" s="127"/>
      <c r="I105" s="24"/>
      <c r="J105" s="124"/>
      <c r="K105" s="24"/>
    </row>
    <row r="106" spans="1:11" ht="15" x14ac:dyDescent="0.25">
      <c r="A106" s="66" t="s">
        <v>50</v>
      </c>
      <c r="B106" s="124">
        <v>4</v>
      </c>
      <c r="C106" s="23" t="str">
        <f>IF(B105=1,A105,IF(B107=1,A107,""))</f>
        <v/>
      </c>
      <c r="D106" s="122"/>
      <c r="E106" s="24"/>
      <c r="F106" s="124"/>
      <c r="G106" s="27"/>
      <c r="H106" s="127"/>
      <c r="I106" s="24"/>
      <c r="J106" s="124"/>
      <c r="K106" s="24"/>
    </row>
    <row r="107" spans="1:11" ht="15" x14ac:dyDescent="0.25">
      <c r="A107" s="60" t="s">
        <v>555</v>
      </c>
      <c r="B107" s="122"/>
      <c r="C107" s="25" t="str">
        <f>IF(B105=1,A106,IF(B107=1,A108,""))</f>
        <v/>
      </c>
      <c r="D107" s="124"/>
      <c r="E107" s="24"/>
      <c r="F107" s="124"/>
      <c r="G107" s="27"/>
      <c r="H107" s="127"/>
      <c r="I107" s="24"/>
      <c r="J107" s="124"/>
      <c r="K107" s="24"/>
    </row>
    <row r="108" spans="1:11" ht="15" x14ac:dyDescent="0.25">
      <c r="A108" s="66" t="s">
        <v>57</v>
      </c>
      <c r="B108" s="124"/>
      <c r="C108" s="24"/>
      <c r="D108" s="124"/>
      <c r="E108" s="24"/>
      <c r="F108" s="124"/>
      <c r="G108" s="27"/>
      <c r="H108" s="127"/>
      <c r="I108" s="23" t="str">
        <f>IF(H100=1,G100,IF(H116=1,G116,""))</f>
        <v/>
      </c>
      <c r="J108" s="122"/>
      <c r="K108" s="24"/>
    </row>
    <row r="109" spans="1:11" ht="15" x14ac:dyDescent="0.25">
      <c r="A109" s="67"/>
      <c r="B109" s="122"/>
      <c r="C109" s="24"/>
      <c r="D109" s="124"/>
      <c r="E109" s="24"/>
      <c r="F109" s="124"/>
      <c r="G109" s="27"/>
      <c r="H109" s="127"/>
      <c r="I109" s="25" t="str">
        <f>IF(H100=1,G101,IF(H116=1,G117,""))</f>
        <v/>
      </c>
      <c r="J109" s="126"/>
      <c r="K109" s="24"/>
    </row>
    <row r="110" spans="1:11" ht="15" x14ac:dyDescent="0.25">
      <c r="A110" s="66"/>
      <c r="B110" s="124"/>
      <c r="C110" s="58" t="s">
        <v>556</v>
      </c>
      <c r="D110" s="122"/>
      <c r="E110" s="24"/>
      <c r="F110" s="124"/>
      <c r="G110" s="27"/>
      <c r="H110" s="127"/>
      <c r="I110" s="27"/>
      <c r="J110" s="127"/>
      <c r="K110" s="24"/>
    </row>
    <row r="111" spans="1:11" ht="15" x14ac:dyDescent="0.25">
      <c r="A111" s="67"/>
      <c r="B111" s="122"/>
      <c r="C111" s="25" t="s">
        <v>38</v>
      </c>
      <c r="D111" s="126"/>
      <c r="E111" s="24"/>
      <c r="F111" s="124"/>
      <c r="G111" s="27"/>
      <c r="H111" s="127"/>
      <c r="I111" s="27"/>
      <c r="J111" s="127"/>
      <c r="K111" s="24"/>
    </row>
    <row r="112" spans="1:11" ht="15" x14ac:dyDescent="0.25">
      <c r="A112" s="66"/>
      <c r="B112" s="124"/>
      <c r="C112" s="27"/>
      <c r="D112" s="127">
        <v>17</v>
      </c>
      <c r="E112" s="23" t="str">
        <f>IF(D110=1,C110,IF(D114=1,C114,""))</f>
        <v/>
      </c>
      <c r="F112" s="122"/>
      <c r="G112" s="27"/>
      <c r="H112" s="127"/>
      <c r="I112" s="27"/>
      <c r="J112" s="127"/>
      <c r="K112" s="24"/>
    </row>
    <row r="113" spans="1:11" ht="15" x14ac:dyDescent="0.25">
      <c r="A113" s="67"/>
      <c r="B113" s="122"/>
      <c r="C113" s="28"/>
      <c r="D113" s="128"/>
      <c r="E113" s="25" t="str">
        <f>IF(D110=1,C111,IF(D114=1,C115,""))</f>
        <v/>
      </c>
      <c r="F113" s="126"/>
      <c r="G113" s="27"/>
      <c r="H113" s="127"/>
      <c r="I113" s="27"/>
      <c r="J113" s="127"/>
      <c r="K113" s="24"/>
    </row>
    <row r="114" spans="1:11" ht="15" x14ac:dyDescent="0.25">
      <c r="A114" s="66"/>
      <c r="B114" s="124"/>
      <c r="C114" s="58" t="s">
        <v>557</v>
      </c>
      <c r="D114" s="122"/>
      <c r="E114" s="27"/>
      <c r="F114" s="127"/>
      <c r="G114" s="27"/>
      <c r="H114" s="127"/>
      <c r="I114" s="27"/>
      <c r="J114" s="127"/>
      <c r="K114" s="24"/>
    </row>
    <row r="115" spans="1:11" ht="15" x14ac:dyDescent="0.25">
      <c r="A115" s="67"/>
      <c r="B115" s="122"/>
      <c r="C115" s="25" t="s">
        <v>65</v>
      </c>
      <c r="D115" s="124"/>
      <c r="E115" s="27"/>
      <c r="F115" s="127"/>
      <c r="G115" s="28"/>
      <c r="H115" s="128"/>
      <c r="I115" s="27"/>
      <c r="J115" s="127"/>
      <c r="K115" s="24"/>
    </row>
    <row r="116" spans="1:11" ht="15" x14ac:dyDescent="0.25">
      <c r="A116" s="66"/>
      <c r="B116" s="124"/>
      <c r="C116" s="24"/>
      <c r="D116" s="124"/>
      <c r="E116" s="27"/>
      <c r="F116" s="127">
        <v>28</v>
      </c>
      <c r="G116" s="23" t="str">
        <f>IF(F112=1,E112,IF(F120=1,E120,""))</f>
        <v/>
      </c>
      <c r="H116" s="122"/>
      <c r="I116" s="27"/>
      <c r="J116" s="127"/>
      <c r="K116" s="24"/>
    </row>
    <row r="117" spans="1:11" ht="15" x14ac:dyDescent="0.25">
      <c r="A117" s="67"/>
      <c r="B117" s="122"/>
      <c r="C117" s="24"/>
      <c r="D117" s="124"/>
      <c r="E117" s="27"/>
      <c r="F117" s="127"/>
      <c r="G117" s="25" t="str">
        <f>IF(F112=1,E113,IF(F120=1,E121,""))</f>
        <v/>
      </c>
      <c r="H117" s="124"/>
      <c r="I117" s="27"/>
      <c r="J117" s="127"/>
      <c r="K117" s="24"/>
    </row>
    <row r="118" spans="1:11" ht="15" x14ac:dyDescent="0.25">
      <c r="A118" s="66"/>
      <c r="B118" s="124"/>
      <c r="C118" s="58" t="s">
        <v>558</v>
      </c>
      <c r="D118" s="122"/>
      <c r="E118" s="27"/>
      <c r="F118" s="127"/>
      <c r="G118" s="24"/>
      <c r="H118" s="124"/>
      <c r="I118" s="27"/>
      <c r="J118" s="127"/>
      <c r="K118" s="24"/>
    </row>
    <row r="119" spans="1:11" ht="15" x14ac:dyDescent="0.25">
      <c r="A119" s="67"/>
      <c r="B119" s="122"/>
      <c r="C119" s="25" t="s">
        <v>82</v>
      </c>
      <c r="D119" s="126"/>
      <c r="E119" s="28"/>
      <c r="F119" s="128"/>
      <c r="G119" s="24"/>
      <c r="H119" s="124"/>
      <c r="I119" s="27"/>
      <c r="J119" s="127"/>
      <c r="K119" s="24"/>
    </row>
    <row r="120" spans="1:11" ht="15" x14ac:dyDescent="0.25">
      <c r="A120" s="66"/>
      <c r="B120" s="124"/>
      <c r="C120" s="27"/>
      <c r="D120" s="127">
        <v>18</v>
      </c>
      <c r="E120" s="23" t="str">
        <f>IF(D118=1,C118,IF(D122=1,C122,""))</f>
        <v/>
      </c>
      <c r="F120" s="122"/>
      <c r="G120" s="24"/>
      <c r="H120" s="124"/>
      <c r="I120" s="27"/>
      <c r="J120" s="127"/>
      <c r="K120" s="24"/>
    </row>
    <row r="121" spans="1:11" ht="15" x14ac:dyDescent="0.25">
      <c r="A121" s="60" t="s">
        <v>559</v>
      </c>
      <c r="B121" s="122"/>
      <c r="C121" s="28"/>
      <c r="D121" s="128"/>
      <c r="E121" s="25" t="str">
        <f>IF(D118=1,C119,IF(D122=1,C123,""))</f>
        <v/>
      </c>
      <c r="F121" s="124"/>
      <c r="G121" s="24"/>
      <c r="H121" s="124"/>
      <c r="I121" s="27"/>
      <c r="J121" s="127"/>
      <c r="K121" s="24"/>
    </row>
    <row r="122" spans="1:11" ht="15" x14ac:dyDescent="0.25">
      <c r="A122" s="66" t="s">
        <v>56</v>
      </c>
      <c r="B122" s="124">
        <v>5</v>
      </c>
      <c r="C122" s="23" t="str">
        <f>IF(B121=1,A121,IF(B123=1,A123,""))</f>
        <v/>
      </c>
      <c r="D122" s="122"/>
      <c r="E122" s="24"/>
      <c r="F122" s="124"/>
      <c r="G122" s="24"/>
      <c r="H122" s="124"/>
      <c r="I122" s="27"/>
      <c r="J122" s="127"/>
      <c r="K122" s="24"/>
    </row>
    <row r="123" spans="1:11" ht="15" x14ac:dyDescent="0.25">
      <c r="A123" s="60" t="s">
        <v>560</v>
      </c>
      <c r="B123" s="122"/>
      <c r="C123" s="25" t="str">
        <f>IF(B121=1,A122,IF(B123=1,A124,""))</f>
        <v/>
      </c>
      <c r="D123" s="124"/>
      <c r="E123" s="24"/>
      <c r="F123" s="124"/>
      <c r="G123" s="24"/>
      <c r="H123" s="124"/>
      <c r="I123" s="27"/>
      <c r="J123" s="127"/>
      <c r="K123" s="24"/>
    </row>
    <row r="124" spans="1:11" ht="15" x14ac:dyDescent="0.25">
      <c r="A124" s="66" t="s">
        <v>76</v>
      </c>
      <c r="B124" s="124"/>
      <c r="C124" s="24"/>
      <c r="D124" s="124"/>
      <c r="E124" s="24"/>
      <c r="F124" s="124"/>
      <c r="G124" s="24"/>
      <c r="H124" s="124"/>
      <c r="I124" s="66"/>
      <c r="J124" s="136"/>
      <c r="K124" s="23" t="str">
        <f>IF(J108=1,I108,IF(J140=1,I140,""))</f>
        <v/>
      </c>
    </row>
    <row r="125" spans="1:11" ht="15" x14ac:dyDescent="0.25">
      <c r="A125" s="67"/>
      <c r="B125" s="122"/>
      <c r="C125" s="24"/>
      <c r="D125" s="124"/>
      <c r="E125" s="24"/>
      <c r="F125" s="124"/>
      <c r="G125" s="24"/>
      <c r="H125" s="124"/>
      <c r="I125" s="27"/>
      <c r="J125" s="127"/>
      <c r="K125" s="35" t="str">
        <f>IF(J108=1,I109,IF(J140=1,I141,""))</f>
        <v/>
      </c>
    </row>
    <row r="126" spans="1:11" ht="15" x14ac:dyDescent="0.25">
      <c r="A126" s="66"/>
      <c r="B126" s="124"/>
      <c r="C126" s="58" t="s">
        <v>561</v>
      </c>
      <c r="D126" s="122"/>
      <c r="E126" s="24"/>
      <c r="F126" s="124"/>
      <c r="G126" s="24"/>
      <c r="H126" s="124"/>
      <c r="I126" s="27"/>
      <c r="J126" s="127"/>
      <c r="K126" s="24"/>
    </row>
    <row r="127" spans="1:11" ht="15" x14ac:dyDescent="0.25">
      <c r="A127" s="67"/>
      <c r="B127" s="122"/>
      <c r="C127" s="25" t="s">
        <v>47</v>
      </c>
      <c r="D127" s="126"/>
      <c r="E127" s="24"/>
      <c r="F127" s="124"/>
      <c r="G127" s="24"/>
      <c r="H127" s="124"/>
      <c r="I127" s="27"/>
      <c r="J127" s="127"/>
      <c r="K127" s="24"/>
    </row>
    <row r="128" spans="1:11" ht="15" x14ac:dyDescent="0.25">
      <c r="A128" s="66"/>
      <c r="B128" s="124"/>
      <c r="C128" s="27"/>
      <c r="D128" s="127">
        <v>19</v>
      </c>
      <c r="E128" s="23" t="str">
        <f>IF(D126=1,C126,IF(D130=1,C130,""))</f>
        <v/>
      </c>
      <c r="F128" s="122"/>
      <c r="G128" s="24"/>
      <c r="H128" s="124"/>
      <c r="I128" s="27"/>
      <c r="J128" s="127"/>
      <c r="K128" s="24"/>
    </row>
    <row r="129" spans="1:11" ht="15" x14ac:dyDescent="0.25">
      <c r="A129" s="67"/>
      <c r="B129" s="122"/>
      <c r="C129" s="28"/>
      <c r="D129" s="128"/>
      <c r="E129" s="25" t="str">
        <f>IF(D126=1,C127,IF(D130=1,C131,""))</f>
        <v/>
      </c>
      <c r="F129" s="126"/>
      <c r="G129" s="24"/>
      <c r="H129" s="124"/>
      <c r="I129" s="27"/>
      <c r="J129" s="127"/>
      <c r="K129" s="24"/>
    </row>
    <row r="130" spans="1:11" ht="15" x14ac:dyDescent="0.25">
      <c r="A130" s="66"/>
      <c r="B130" s="124"/>
      <c r="C130" s="58" t="s">
        <v>562</v>
      </c>
      <c r="D130" s="122"/>
      <c r="E130" s="27"/>
      <c r="F130" s="127"/>
      <c r="G130" s="24"/>
      <c r="H130" s="124"/>
      <c r="I130" s="27"/>
      <c r="J130" s="127"/>
      <c r="K130" s="24"/>
    </row>
    <row r="131" spans="1:11" ht="15" x14ac:dyDescent="0.25">
      <c r="A131" s="67"/>
      <c r="B131" s="122"/>
      <c r="C131" s="25" t="s">
        <v>37</v>
      </c>
      <c r="D131" s="124"/>
      <c r="E131" s="27"/>
      <c r="F131" s="127"/>
      <c r="G131" s="24"/>
      <c r="H131" s="124"/>
      <c r="I131" s="27"/>
      <c r="J131" s="127"/>
      <c r="K131" s="24"/>
    </row>
    <row r="132" spans="1:11" ht="15" x14ac:dyDescent="0.25">
      <c r="A132" s="66"/>
      <c r="B132" s="124"/>
      <c r="C132" s="24"/>
      <c r="D132" s="124"/>
      <c r="E132" s="27"/>
      <c r="F132" s="127">
        <v>29</v>
      </c>
      <c r="G132" s="23" t="str">
        <f>IF(F128=1,E128,IF(F136=1,E136,""))</f>
        <v/>
      </c>
      <c r="H132" s="122"/>
      <c r="I132" s="27"/>
      <c r="J132" s="127"/>
      <c r="K132" s="24"/>
    </row>
    <row r="133" spans="1:11" ht="15" x14ac:dyDescent="0.25">
      <c r="A133" s="67"/>
      <c r="B133" s="122"/>
      <c r="C133" s="24"/>
      <c r="D133" s="124"/>
      <c r="E133" s="27"/>
      <c r="F133" s="127"/>
      <c r="G133" s="25" t="str">
        <f>IF(F128=1,E129,IF(F136=1,E137,""))</f>
        <v/>
      </c>
      <c r="H133" s="126"/>
      <c r="I133" s="27"/>
      <c r="J133" s="127"/>
      <c r="K133" s="24"/>
    </row>
    <row r="134" spans="1:11" ht="15" x14ac:dyDescent="0.25">
      <c r="A134" s="66"/>
      <c r="B134" s="124"/>
      <c r="C134" s="58" t="s">
        <v>563</v>
      </c>
      <c r="D134" s="122"/>
      <c r="E134" s="27"/>
      <c r="F134" s="127"/>
      <c r="G134" s="27"/>
      <c r="H134" s="127"/>
      <c r="I134" s="27"/>
      <c r="J134" s="127"/>
      <c r="K134" s="24"/>
    </row>
    <row r="135" spans="1:11" ht="15" x14ac:dyDescent="0.25">
      <c r="A135" s="67"/>
      <c r="B135" s="122"/>
      <c r="C135" s="25" t="s">
        <v>57</v>
      </c>
      <c r="D135" s="126"/>
      <c r="E135" s="28"/>
      <c r="F135" s="128"/>
      <c r="G135" s="27"/>
      <c r="H135" s="127"/>
      <c r="I135" s="27"/>
      <c r="J135" s="127"/>
      <c r="K135" s="24"/>
    </row>
    <row r="136" spans="1:11" ht="15" x14ac:dyDescent="0.25">
      <c r="A136" s="66"/>
      <c r="B136" s="124"/>
      <c r="C136" s="27"/>
      <c r="D136" s="127">
        <v>20</v>
      </c>
      <c r="E136" s="23" t="str">
        <f>IF(D134=1,C134,IF(D138=1,C138,""))</f>
        <v/>
      </c>
      <c r="F136" s="122"/>
      <c r="G136" s="27"/>
      <c r="H136" s="127"/>
      <c r="I136" s="27"/>
      <c r="J136" s="127"/>
      <c r="K136" s="24"/>
    </row>
    <row r="137" spans="1:11" ht="15" x14ac:dyDescent="0.25">
      <c r="A137" s="67"/>
      <c r="B137" s="122"/>
      <c r="C137" s="28"/>
      <c r="D137" s="128"/>
      <c r="E137" s="25" t="str">
        <f>IF(D134=1,C135,IF(D138=1,C139,""))</f>
        <v/>
      </c>
      <c r="F137" s="124"/>
      <c r="G137" s="27"/>
      <c r="H137" s="127"/>
      <c r="I137" s="27"/>
      <c r="J137" s="127"/>
      <c r="K137" s="24"/>
    </row>
    <row r="138" spans="1:11" ht="15" x14ac:dyDescent="0.25">
      <c r="A138" s="66"/>
      <c r="B138" s="124"/>
      <c r="C138" s="58" t="s">
        <v>550</v>
      </c>
      <c r="D138" s="122"/>
      <c r="E138" s="24"/>
      <c r="F138" s="124"/>
      <c r="G138" s="27"/>
      <c r="H138" s="127"/>
      <c r="I138" s="27"/>
      <c r="J138" s="127"/>
      <c r="K138" s="24"/>
    </row>
    <row r="139" spans="1:11" ht="15" x14ac:dyDescent="0.25">
      <c r="A139" s="67"/>
      <c r="B139" s="122"/>
      <c r="C139" s="25" t="s">
        <v>81</v>
      </c>
      <c r="D139" s="124"/>
      <c r="E139" s="24"/>
      <c r="F139" s="124"/>
      <c r="G139" s="27"/>
      <c r="H139" s="127"/>
      <c r="I139" s="28"/>
      <c r="J139" s="128"/>
      <c r="K139" s="24"/>
    </row>
    <row r="140" spans="1:11" ht="15" x14ac:dyDescent="0.25">
      <c r="A140" s="66"/>
      <c r="B140" s="124"/>
      <c r="C140" s="24"/>
      <c r="D140" s="124"/>
      <c r="E140" s="24"/>
      <c r="F140" s="124"/>
      <c r="G140" s="27"/>
      <c r="H140" s="127"/>
      <c r="I140" s="23" t="str">
        <f>IF(H132=1,G132,IF(H148=1,G148,""))</f>
        <v/>
      </c>
      <c r="J140" s="122"/>
      <c r="K140" s="24"/>
    </row>
    <row r="141" spans="1:11" ht="15" x14ac:dyDescent="0.25">
      <c r="A141" s="67"/>
      <c r="B141" s="122"/>
      <c r="C141" s="24"/>
      <c r="D141" s="124"/>
      <c r="E141" s="24"/>
      <c r="F141" s="124"/>
      <c r="G141" s="27"/>
      <c r="H141" s="127"/>
      <c r="I141" s="25" t="str">
        <f>IF(H132=1,G133,IF(H148=1,G149,""))</f>
        <v/>
      </c>
      <c r="J141" s="124"/>
      <c r="K141" s="24"/>
    </row>
    <row r="142" spans="1:11" ht="15" x14ac:dyDescent="0.25">
      <c r="A142" s="66"/>
      <c r="B142" s="124"/>
      <c r="C142" s="58" t="s">
        <v>549</v>
      </c>
      <c r="D142" s="122"/>
      <c r="E142" s="24"/>
      <c r="F142" s="124"/>
      <c r="G142" s="27"/>
      <c r="H142" s="127"/>
      <c r="I142" s="24"/>
      <c r="J142" s="124"/>
      <c r="K142" s="24"/>
    </row>
    <row r="143" spans="1:11" ht="15" x14ac:dyDescent="0.25">
      <c r="A143" s="67"/>
      <c r="B143" s="122"/>
      <c r="C143" s="25" t="s">
        <v>56</v>
      </c>
      <c r="D143" s="126"/>
      <c r="E143" s="24"/>
      <c r="F143" s="124"/>
      <c r="G143" s="27"/>
      <c r="H143" s="127"/>
      <c r="I143" s="24"/>
      <c r="J143" s="124"/>
      <c r="K143" s="24"/>
    </row>
    <row r="144" spans="1:11" ht="15" x14ac:dyDescent="0.25">
      <c r="A144" s="66"/>
      <c r="B144" s="124"/>
      <c r="C144" s="27"/>
      <c r="D144" s="127">
        <v>21</v>
      </c>
      <c r="E144" s="23" t="str">
        <f>IF(D142=1,C142,IF(D146=1,C146,""))</f>
        <v/>
      </c>
      <c r="F144" s="122"/>
      <c r="G144" s="27"/>
      <c r="H144" s="127"/>
      <c r="I144" s="24"/>
      <c r="J144" s="124"/>
      <c r="K144" s="24"/>
    </row>
    <row r="145" spans="1:11" ht="15" x14ac:dyDescent="0.25">
      <c r="A145" s="67"/>
      <c r="B145" s="122"/>
      <c r="C145" s="28"/>
      <c r="D145" s="128"/>
      <c r="E145" s="25" t="str">
        <f>IF(D142=1,C143,IF(D146=1,C147,""))</f>
        <v/>
      </c>
      <c r="F145" s="126"/>
      <c r="G145" s="27"/>
      <c r="H145" s="127"/>
      <c r="I145" s="24"/>
      <c r="J145" s="124"/>
      <c r="K145" s="24"/>
    </row>
    <row r="146" spans="1:11" ht="15" x14ac:dyDescent="0.25">
      <c r="A146" s="66"/>
      <c r="B146" s="124"/>
      <c r="C146" s="58" t="s">
        <v>548</v>
      </c>
      <c r="D146" s="122"/>
      <c r="E146" s="27"/>
      <c r="F146" s="127"/>
      <c r="G146" s="27"/>
      <c r="H146" s="127"/>
      <c r="I146" s="24"/>
      <c r="J146" s="124"/>
      <c r="K146" s="24"/>
    </row>
    <row r="147" spans="1:11" ht="15" x14ac:dyDescent="0.25">
      <c r="A147" s="67"/>
      <c r="B147" s="122"/>
      <c r="C147" s="25" t="s">
        <v>61</v>
      </c>
      <c r="D147" s="124"/>
      <c r="E147" s="27"/>
      <c r="F147" s="127"/>
      <c r="G147" s="28"/>
      <c r="H147" s="128"/>
      <c r="I147" s="24"/>
      <c r="J147" s="124"/>
      <c r="K147" s="24"/>
    </row>
    <row r="148" spans="1:11" x14ac:dyDescent="0.25">
      <c r="A148" s="66"/>
      <c r="B148" s="124"/>
      <c r="C148" s="24"/>
      <c r="D148" s="124"/>
      <c r="E148" s="27"/>
      <c r="F148" s="127">
        <v>30</v>
      </c>
      <c r="G148" s="23" t="str">
        <f>IF(F144=1,E144,IF(F152=1,E152,""))</f>
        <v/>
      </c>
      <c r="H148" s="122"/>
      <c r="I148" s="66"/>
      <c r="K148" s="66"/>
    </row>
    <row r="149" spans="1:11" x14ac:dyDescent="0.25">
      <c r="A149" s="67"/>
      <c r="B149" s="122"/>
      <c r="C149" s="24"/>
      <c r="D149" s="124"/>
      <c r="E149" s="27"/>
      <c r="F149" s="127"/>
      <c r="G149" s="25" t="str">
        <f>IF(F144=1,E145,IF(F152=1,E153,""))</f>
        <v/>
      </c>
      <c r="H149" s="124"/>
      <c r="I149" s="66"/>
      <c r="K149" s="66"/>
    </row>
    <row r="150" spans="1:11" x14ac:dyDescent="0.25">
      <c r="A150" s="66"/>
      <c r="B150" s="124"/>
      <c r="C150" s="58" t="s">
        <v>547</v>
      </c>
      <c r="D150" s="122"/>
      <c r="E150" s="27"/>
      <c r="F150" s="127"/>
      <c r="G150" s="24"/>
      <c r="H150" s="124"/>
      <c r="I150" s="66"/>
      <c r="K150" s="66"/>
    </row>
    <row r="151" spans="1:11" ht="15" x14ac:dyDescent="0.25">
      <c r="A151" s="67"/>
      <c r="B151" s="122"/>
      <c r="C151" s="25" t="s">
        <v>34</v>
      </c>
      <c r="D151" s="126"/>
      <c r="E151" s="28"/>
      <c r="F151" s="128"/>
      <c r="G151" s="24"/>
      <c r="H151" s="124"/>
      <c r="I151" s="24"/>
      <c r="J151" s="124"/>
      <c r="K151" s="24"/>
    </row>
    <row r="152" spans="1:11" ht="15" x14ac:dyDescent="0.25">
      <c r="A152" s="66"/>
      <c r="B152" s="124"/>
      <c r="C152" s="27"/>
      <c r="D152" s="127">
        <v>22</v>
      </c>
      <c r="E152" s="23" t="str">
        <f>IF(D150=1,C150,IF(D154=1,C154,""))</f>
        <v/>
      </c>
      <c r="F152" s="122"/>
      <c r="G152" s="24"/>
      <c r="H152" s="124"/>
      <c r="I152" s="24"/>
      <c r="J152" s="124"/>
      <c r="K152" s="24"/>
    </row>
    <row r="153" spans="1:11" ht="15" x14ac:dyDescent="0.25">
      <c r="A153" s="58" t="s">
        <v>546</v>
      </c>
      <c r="B153" s="122"/>
      <c r="C153" s="28"/>
      <c r="D153" s="128"/>
      <c r="E153" s="25" t="str">
        <f>IF(D150=1,C151,IF(D154=1,C155,""))</f>
        <v/>
      </c>
      <c r="F153" s="124"/>
      <c r="G153" s="24"/>
      <c r="H153" s="124"/>
      <c r="I153" s="24"/>
      <c r="J153" s="124"/>
      <c r="K153" s="24"/>
    </row>
    <row r="154" spans="1:11" x14ac:dyDescent="0.25">
      <c r="A154" s="24" t="s">
        <v>52</v>
      </c>
      <c r="B154" s="124">
        <v>6</v>
      </c>
      <c r="C154" s="23" t="str">
        <f>IF(B153=1,A153,IF(B155=1,A155,""))</f>
        <v/>
      </c>
      <c r="D154" s="122"/>
      <c r="E154" s="24"/>
      <c r="F154" s="124"/>
      <c r="G154" s="66"/>
      <c r="I154" s="24"/>
      <c r="J154" s="124"/>
      <c r="K154" s="24"/>
    </row>
    <row r="155" spans="1:11" x14ac:dyDescent="0.25">
      <c r="A155" s="58" t="s">
        <v>545</v>
      </c>
      <c r="B155" s="122"/>
      <c r="C155" s="25" t="str">
        <f>IF(B153=1,A154,IF(B155=1,A156,""))</f>
        <v/>
      </c>
      <c r="D155" s="124"/>
      <c r="E155" s="24"/>
      <c r="F155" s="124"/>
      <c r="G155" s="66"/>
      <c r="I155" s="37"/>
      <c r="J155" s="146"/>
      <c r="K155" s="39"/>
    </row>
    <row r="156" spans="1:11" x14ac:dyDescent="0.25">
      <c r="A156" s="24" t="s">
        <v>87</v>
      </c>
      <c r="B156" s="142"/>
      <c r="C156" s="66"/>
      <c r="D156" s="142"/>
      <c r="E156" s="66"/>
      <c r="F156" s="142"/>
      <c r="G156" s="66"/>
      <c r="I156" s="37"/>
      <c r="J156" s="140"/>
      <c r="K156" s="39"/>
    </row>
    <row r="157" spans="1:11" x14ac:dyDescent="0.25">
      <c r="A157" s="66"/>
      <c r="B157" s="142"/>
      <c r="C157" s="66"/>
      <c r="D157" s="142"/>
      <c r="E157" s="66"/>
      <c r="F157" s="142"/>
      <c r="G157" s="66"/>
      <c r="I157" s="37"/>
      <c r="J157" s="146"/>
      <c r="K157" s="39"/>
    </row>
    <row r="158" spans="1:11" x14ac:dyDescent="0.25">
      <c r="A158" s="68" t="s">
        <v>9</v>
      </c>
      <c r="B158" s="142"/>
      <c r="C158" s="66"/>
      <c r="D158" s="142"/>
      <c r="E158" s="66"/>
      <c r="F158" s="142"/>
      <c r="G158" s="66"/>
      <c r="I158" s="65" t="str">
        <f>IF(H132=0,G133,IF(H148=0,G149,""))</f>
        <v/>
      </c>
      <c r="J158" s="152"/>
      <c r="K158" s="90"/>
    </row>
    <row r="159" spans="1:11" x14ac:dyDescent="0.25">
      <c r="A159" s="66"/>
      <c r="B159" s="142"/>
      <c r="C159" s="66"/>
      <c r="D159" s="142"/>
      <c r="E159" s="66"/>
      <c r="F159" s="142"/>
      <c r="G159" s="24"/>
      <c r="H159" s="124"/>
      <c r="I159" s="24"/>
      <c r="J159" s="142"/>
      <c r="K159" s="66"/>
    </row>
    <row r="160" spans="1:11" x14ac:dyDescent="0.25">
      <c r="A160" s="66" t="s">
        <v>1</v>
      </c>
      <c r="B160" s="143" t="str">
        <f>CONCATENATE(K124," ",K125)</f>
        <v xml:space="preserve"> </v>
      </c>
      <c r="C160" s="66"/>
      <c r="D160" s="142"/>
      <c r="E160" s="66"/>
      <c r="F160" s="142"/>
      <c r="G160" s="66"/>
      <c r="H160" s="142"/>
      <c r="I160" s="66"/>
      <c r="J160" s="142"/>
      <c r="K160" s="66"/>
    </row>
    <row r="161" spans="1:11" x14ac:dyDescent="0.25">
      <c r="A161" s="66" t="s">
        <v>2</v>
      </c>
      <c r="B161" s="143" t="str">
        <f>IF(J108=0,CONCATENATE(I108," ",I109),IF(J140=0,CONCATENATE(,I140," ",I141)))</f>
        <v xml:space="preserve"> </v>
      </c>
      <c r="C161" s="66"/>
      <c r="D161" s="142"/>
      <c r="E161" s="66"/>
      <c r="F161" s="142"/>
      <c r="G161" s="66"/>
      <c r="H161" s="142"/>
      <c r="I161" s="66"/>
      <c r="J161" s="142"/>
      <c r="K161" s="66"/>
    </row>
    <row r="162" spans="1:11" x14ac:dyDescent="0.25">
      <c r="A162" s="66" t="s">
        <v>3</v>
      </c>
      <c r="B162" s="143"/>
      <c r="C162" s="66"/>
      <c r="D162" s="142"/>
      <c r="E162" s="66"/>
      <c r="F162" s="142"/>
      <c r="G162" s="66"/>
      <c r="H162" s="142"/>
      <c r="I162" s="66"/>
      <c r="J162" s="142"/>
      <c r="K162" s="66"/>
    </row>
    <row r="163" spans="1:11" x14ac:dyDescent="0.25">
      <c r="A163" s="66" t="s">
        <v>3</v>
      </c>
      <c r="C163" s="66"/>
      <c r="D163" s="142"/>
      <c r="E163" s="66"/>
      <c r="F163" s="142"/>
      <c r="G163" s="66"/>
      <c r="H163" s="142"/>
      <c r="I163" s="66"/>
      <c r="J163" s="142"/>
      <c r="K163" s="66"/>
    </row>
    <row r="164" spans="1:11" x14ac:dyDescent="0.25">
      <c r="A164" s="66"/>
      <c r="B164" s="142"/>
      <c r="C164" s="66"/>
      <c r="D164" s="142"/>
      <c r="E164" s="66"/>
      <c r="F164" s="142"/>
      <c r="G164" s="66"/>
      <c r="H164" s="142"/>
      <c r="I164" s="66"/>
      <c r="J164" s="142"/>
      <c r="K164" s="66"/>
    </row>
    <row r="165" spans="1:11" x14ac:dyDescent="0.25">
      <c r="A165" s="66" t="s">
        <v>4</v>
      </c>
      <c r="B165" s="142"/>
      <c r="C165" s="66"/>
      <c r="D165" s="142"/>
      <c r="E165" s="66"/>
      <c r="F165" s="142"/>
      <c r="G165" s="66"/>
      <c r="H165" s="142"/>
      <c r="I165" s="66" t="s">
        <v>49</v>
      </c>
      <c r="J165" s="142"/>
      <c r="K165" s="66"/>
    </row>
    <row r="166" spans="1:11" x14ac:dyDescent="0.25">
      <c r="A166" s="66"/>
      <c r="B166" s="142"/>
      <c r="C166" s="66"/>
      <c r="D166" s="142"/>
      <c r="E166" s="66"/>
      <c r="F166" s="142"/>
      <c r="G166" s="66"/>
      <c r="H166" s="142"/>
      <c r="I166" s="66"/>
      <c r="J166" s="142"/>
      <c r="K166" s="66"/>
    </row>
    <row r="167" spans="1:11" x14ac:dyDescent="0.25">
      <c r="A167" s="66" t="s">
        <v>5</v>
      </c>
      <c r="B167" s="142"/>
      <c r="C167" s="66"/>
      <c r="D167" s="142"/>
      <c r="E167" s="66"/>
      <c r="F167" s="142"/>
      <c r="G167" s="66"/>
      <c r="H167" s="142"/>
      <c r="I167" s="66" t="s">
        <v>83</v>
      </c>
      <c r="J167" s="142"/>
      <c r="K167" s="66"/>
    </row>
  </sheetData>
  <mergeCells count="6">
    <mergeCell ref="I92:K93"/>
    <mergeCell ref="A1:K1"/>
    <mergeCell ref="A6:K6"/>
    <mergeCell ref="A85:K85"/>
    <mergeCell ref="A90:K90"/>
    <mergeCell ref="I8:K9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8"/>
  <sheetViews>
    <sheetView view="pageBreakPreview" topLeftCell="A92" zoomScaleNormal="55" zoomScaleSheetLayoutView="100" workbookViewId="0">
      <selection activeCell="A92" sqref="A92:XFD92"/>
    </sheetView>
  </sheetViews>
  <sheetFormatPr defaultRowHeight="15.75" x14ac:dyDescent="0.25"/>
  <cols>
    <col min="1" max="1" width="19.7109375" style="81" customWidth="1"/>
    <col min="2" max="2" width="3.7109375" style="145" customWidth="1"/>
    <col min="3" max="3" width="19.7109375" style="81" customWidth="1"/>
    <col min="4" max="4" width="3.7109375" style="145" customWidth="1"/>
    <col min="5" max="5" width="19.7109375" style="81" customWidth="1"/>
    <col min="6" max="6" width="3.7109375" style="145" customWidth="1"/>
    <col min="7" max="7" width="19.7109375" style="81" customWidth="1"/>
    <col min="8" max="8" width="3.7109375" style="145" customWidth="1"/>
    <col min="9" max="9" width="19.7109375" style="81" customWidth="1"/>
    <col min="10" max="10" width="3.7109375" style="145" customWidth="1"/>
    <col min="11" max="11" width="19.7109375" style="81" customWidth="1"/>
    <col min="13" max="13" width="22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70"/>
      <c r="B2" s="142"/>
      <c r="C2" s="70"/>
      <c r="D2" s="142"/>
      <c r="E2" s="70"/>
      <c r="F2" s="142"/>
      <c r="G2" s="70"/>
      <c r="H2" s="142"/>
      <c r="I2" s="70"/>
      <c r="J2" s="142"/>
      <c r="K2" s="70"/>
    </row>
    <row r="3" spans="1:11" s="13" customFormat="1" ht="15" x14ac:dyDescent="0.2">
      <c r="A3" s="66" t="s">
        <v>7</v>
      </c>
      <c r="B3" s="143"/>
      <c r="C3" s="66" t="s">
        <v>46</v>
      </c>
      <c r="D3" s="142"/>
      <c r="E3" s="70"/>
      <c r="F3" s="142"/>
      <c r="G3" s="70"/>
      <c r="H3" s="142"/>
      <c r="I3" s="70"/>
      <c r="J3" s="142"/>
      <c r="K3" s="70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70"/>
      <c r="F4" s="142"/>
      <c r="G4" s="70"/>
      <c r="H4" s="142"/>
      <c r="I4" s="70"/>
      <c r="J4" s="142"/>
      <c r="K4" s="70"/>
    </row>
    <row r="5" spans="1:11" s="13" customFormat="1" ht="15" x14ac:dyDescent="0.2">
      <c r="A5" s="70"/>
      <c r="B5" s="142"/>
      <c r="C5" s="70"/>
      <c r="D5" s="142"/>
      <c r="E5" s="70"/>
      <c r="F5" s="142"/>
      <c r="G5" s="70"/>
      <c r="H5" s="142"/>
      <c r="I5" s="70"/>
      <c r="J5" s="142"/>
      <c r="K5" s="70"/>
    </row>
    <row r="6" spans="1:11" s="14" customFormat="1" x14ac:dyDescent="0.25">
      <c r="A6" s="177" t="s">
        <v>22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9"/>
      <c r="B7" s="142"/>
      <c r="C7" s="69"/>
      <c r="D7" s="142"/>
      <c r="E7" s="69"/>
      <c r="F7" s="142"/>
      <c r="G7" s="69"/>
      <c r="H7" s="142"/>
      <c r="I7" s="69"/>
      <c r="J7" s="142"/>
      <c r="K7" s="69"/>
    </row>
    <row r="8" spans="1:11" s="13" customFormat="1" ht="15" x14ac:dyDescent="0.2">
      <c r="A8" s="70"/>
      <c r="B8" s="142"/>
      <c r="C8" s="70"/>
      <c r="D8" s="142"/>
      <c r="E8" s="70"/>
      <c r="F8" s="142"/>
      <c r="G8" s="70"/>
      <c r="H8" s="142"/>
      <c r="I8" s="70"/>
      <c r="J8" s="142"/>
      <c r="K8" s="70"/>
    </row>
    <row r="9" spans="1:11" s="13" customFormat="1" ht="15" x14ac:dyDescent="0.2">
      <c r="A9" s="5"/>
      <c r="B9" s="122"/>
      <c r="C9" s="17"/>
      <c r="D9" s="124"/>
      <c r="E9" s="7"/>
      <c r="F9" s="124"/>
      <c r="G9" s="7"/>
      <c r="H9" s="124"/>
      <c r="I9" s="180" t="s">
        <v>39</v>
      </c>
      <c r="J9" s="180"/>
      <c r="K9" s="180"/>
    </row>
    <row r="10" spans="1:11" s="13" customFormat="1" ht="15" x14ac:dyDescent="0.2">
      <c r="A10" s="18"/>
      <c r="B10" s="149"/>
      <c r="C10" s="95" t="s">
        <v>564</v>
      </c>
      <c r="D10" s="122"/>
      <c r="E10" s="7"/>
      <c r="F10" s="124"/>
      <c r="G10" s="7"/>
      <c r="H10" s="124"/>
      <c r="I10" s="180"/>
      <c r="J10" s="180"/>
      <c r="K10" s="180"/>
    </row>
    <row r="11" spans="1:11" s="13" customFormat="1" ht="15" x14ac:dyDescent="0.2">
      <c r="A11" s="5"/>
      <c r="B11" s="122"/>
      <c r="C11" s="72" t="s">
        <v>38</v>
      </c>
      <c r="D11" s="126"/>
      <c r="E11" s="7"/>
      <c r="F11" s="124"/>
      <c r="G11" s="7"/>
      <c r="H11" s="124"/>
      <c r="I11" s="7"/>
      <c r="J11" s="124"/>
      <c r="K11" s="7"/>
    </row>
    <row r="12" spans="1:11" s="13" customFormat="1" ht="15" x14ac:dyDescent="0.2">
      <c r="A12" s="7"/>
      <c r="B12" s="124"/>
      <c r="C12" s="9"/>
      <c r="D12" s="127">
        <v>4</v>
      </c>
      <c r="E12" s="5" t="str">
        <f>IF(D10=1,C10,IF(D14=1,C14,""))</f>
        <v/>
      </c>
      <c r="F12" s="122"/>
      <c r="G12" s="7"/>
      <c r="H12" s="124"/>
      <c r="I12" s="7"/>
      <c r="J12" s="124"/>
      <c r="K12" s="7"/>
    </row>
    <row r="13" spans="1:11" s="13" customFormat="1" ht="15" x14ac:dyDescent="0.2">
      <c r="A13" s="5"/>
      <c r="B13" s="122"/>
      <c r="C13" s="9"/>
      <c r="D13" s="128"/>
      <c r="E13" s="8" t="str">
        <f>IF(D10=1,C11,IF(D14=1,C15,""))</f>
        <v/>
      </c>
      <c r="F13" s="126"/>
      <c r="G13" s="7"/>
      <c r="H13" s="124"/>
      <c r="I13" s="7"/>
      <c r="J13" s="124"/>
      <c r="K13" s="7"/>
    </row>
    <row r="14" spans="1:11" s="13" customFormat="1" ht="15" x14ac:dyDescent="0.2">
      <c r="A14" s="7"/>
      <c r="B14" s="124"/>
      <c r="C14" s="95" t="s">
        <v>565</v>
      </c>
      <c r="D14" s="122"/>
      <c r="E14" s="9"/>
      <c r="F14" s="127"/>
      <c r="G14" s="7"/>
      <c r="H14" s="124"/>
      <c r="I14" s="7"/>
      <c r="J14" s="124"/>
      <c r="K14" s="7"/>
    </row>
    <row r="15" spans="1:11" s="13" customFormat="1" ht="15" x14ac:dyDescent="0.2">
      <c r="A15" s="5"/>
      <c r="B15" s="122"/>
      <c r="C15" s="72" t="s">
        <v>57</v>
      </c>
      <c r="D15" s="124"/>
      <c r="E15" s="9"/>
      <c r="F15" s="127"/>
      <c r="G15" s="7"/>
      <c r="H15" s="124"/>
      <c r="I15" s="7"/>
      <c r="J15" s="124"/>
      <c r="K15" s="7"/>
    </row>
    <row r="16" spans="1:11" s="13" customFormat="1" ht="15" x14ac:dyDescent="0.2">
      <c r="A16" s="7"/>
      <c r="B16" s="124"/>
      <c r="C16" s="7"/>
      <c r="D16" s="124"/>
      <c r="E16" s="9"/>
      <c r="F16" s="127">
        <v>20</v>
      </c>
      <c r="G16" s="5" t="str">
        <f>IF(F12=1,E12,IF(F20=1,E20,""))</f>
        <v/>
      </c>
      <c r="H16" s="122"/>
      <c r="I16" s="7"/>
      <c r="J16" s="124"/>
      <c r="K16" s="7"/>
    </row>
    <row r="17" spans="1:11" s="13" customFormat="1" ht="15" x14ac:dyDescent="0.2">
      <c r="A17" s="5"/>
      <c r="B17" s="122"/>
      <c r="C17" s="7"/>
      <c r="D17" s="124"/>
      <c r="E17" s="9"/>
      <c r="F17" s="127"/>
      <c r="G17" s="8" t="str">
        <f>IF(F12=1,E13,IF(F20=1,E21,""))</f>
        <v/>
      </c>
      <c r="H17" s="126"/>
      <c r="I17" s="7"/>
      <c r="J17" s="124"/>
      <c r="K17" s="7"/>
    </row>
    <row r="18" spans="1:11" s="13" customFormat="1" ht="15" x14ac:dyDescent="0.2">
      <c r="A18" s="7"/>
      <c r="B18" s="124"/>
      <c r="C18" s="95" t="s">
        <v>566</v>
      </c>
      <c r="D18" s="122"/>
      <c r="E18" s="9"/>
      <c r="F18" s="127"/>
      <c r="G18" s="9"/>
      <c r="H18" s="127"/>
      <c r="I18" s="7"/>
      <c r="J18" s="124"/>
      <c r="K18" s="7"/>
    </row>
    <row r="19" spans="1:11" s="13" customFormat="1" ht="15" x14ac:dyDescent="0.2">
      <c r="A19" s="5"/>
      <c r="B19" s="122"/>
      <c r="C19" s="72" t="s">
        <v>56</v>
      </c>
      <c r="D19" s="126"/>
      <c r="E19" s="10"/>
      <c r="F19" s="128"/>
      <c r="G19" s="9"/>
      <c r="H19" s="127"/>
      <c r="I19" s="7"/>
      <c r="J19" s="124"/>
      <c r="K19" s="7"/>
    </row>
    <row r="20" spans="1:11" s="13" customFormat="1" ht="15" x14ac:dyDescent="0.2">
      <c r="A20" s="7"/>
      <c r="B20" s="124"/>
      <c r="C20" s="9"/>
      <c r="D20" s="127">
        <v>5</v>
      </c>
      <c r="E20" s="5" t="str">
        <f>IF(D18=1,C18,IF(D22=1,C22,""))</f>
        <v/>
      </c>
      <c r="F20" s="122"/>
      <c r="G20" s="9"/>
      <c r="H20" s="127"/>
      <c r="I20" s="7"/>
      <c r="J20" s="124"/>
      <c r="K20" s="7"/>
    </row>
    <row r="21" spans="1:11" s="13" customFormat="1" ht="15" x14ac:dyDescent="0.2">
      <c r="A21" s="5"/>
      <c r="B21" s="122"/>
      <c r="C21" s="9"/>
      <c r="D21" s="128"/>
      <c r="E21" s="8" t="str">
        <f>IF(D18=1,C19,IF(D22=1,C23,""))</f>
        <v/>
      </c>
      <c r="F21" s="124"/>
      <c r="G21" s="9"/>
      <c r="H21" s="127"/>
      <c r="I21" s="7"/>
      <c r="J21" s="124"/>
      <c r="K21" s="7"/>
    </row>
    <row r="22" spans="1:11" s="13" customFormat="1" ht="15" x14ac:dyDescent="0.2">
      <c r="A22" s="7"/>
      <c r="B22" s="124"/>
      <c r="C22" s="95" t="s">
        <v>567</v>
      </c>
      <c r="D22" s="122"/>
      <c r="E22" s="7"/>
      <c r="F22" s="124"/>
      <c r="G22" s="9"/>
      <c r="H22" s="127"/>
      <c r="I22" s="7"/>
      <c r="J22" s="124"/>
      <c r="K22" s="7"/>
    </row>
    <row r="23" spans="1:11" s="13" customFormat="1" ht="15" x14ac:dyDescent="0.2">
      <c r="A23" s="5"/>
      <c r="B23" s="122"/>
      <c r="C23" s="72" t="s">
        <v>75</v>
      </c>
      <c r="D23" s="124"/>
      <c r="E23" s="7"/>
      <c r="F23" s="124"/>
      <c r="G23" s="9"/>
      <c r="H23" s="127"/>
      <c r="I23" s="7"/>
      <c r="J23" s="124"/>
      <c r="K23" s="7"/>
    </row>
    <row r="24" spans="1:11" s="13" customFormat="1" ht="15" x14ac:dyDescent="0.2">
      <c r="A24" s="7"/>
      <c r="B24" s="124"/>
      <c r="C24" s="7"/>
      <c r="D24" s="124"/>
      <c r="E24" s="7"/>
      <c r="F24" s="124"/>
      <c r="G24" s="9"/>
      <c r="H24" s="127"/>
      <c r="I24" s="5" t="str">
        <f>IF(H16=1,G16,IF(H32=1,G32,""))</f>
        <v/>
      </c>
      <c r="J24" s="122"/>
      <c r="K24" s="7"/>
    </row>
    <row r="25" spans="1:11" s="13" customFormat="1" ht="15" x14ac:dyDescent="0.2">
      <c r="A25" s="5"/>
      <c r="B25" s="122"/>
      <c r="C25" s="7"/>
      <c r="D25" s="124"/>
      <c r="E25" s="7"/>
      <c r="F25" s="124"/>
      <c r="G25" s="9"/>
      <c r="H25" s="127"/>
      <c r="I25" s="8" t="str">
        <f>IF(H16=1,G17,IF(H32=1,G33,""))</f>
        <v/>
      </c>
      <c r="J25" s="126"/>
      <c r="K25" s="7"/>
    </row>
    <row r="26" spans="1:11" s="13" customFormat="1" ht="15" x14ac:dyDescent="0.2">
      <c r="A26" s="7"/>
      <c r="B26" s="124"/>
      <c r="C26" s="95" t="s">
        <v>568</v>
      </c>
      <c r="D26" s="122"/>
      <c r="E26" s="7"/>
      <c r="F26" s="124"/>
      <c r="G26" s="9"/>
      <c r="H26" s="127"/>
      <c r="I26" s="9"/>
      <c r="J26" s="127"/>
      <c r="K26" s="7"/>
    </row>
    <row r="27" spans="1:11" s="13" customFormat="1" ht="15" x14ac:dyDescent="0.2">
      <c r="A27" s="5"/>
      <c r="B27" s="122"/>
      <c r="C27" s="72" t="s">
        <v>47</v>
      </c>
      <c r="D27" s="126"/>
      <c r="E27" s="7"/>
      <c r="F27" s="124"/>
      <c r="G27" s="9"/>
      <c r="H27" s="127"/>
      <c r="I27" s="9"/>
      <c r="J27" s="127"/>
      <c r="K27" s="7"/>
    </row>
    <row r="28" spans="1:11" s="13" customFormat="1" ht="15" x14ac:dyDescent="0.2">
      <c r="A28" s="7"/>
      <c r="B28" s="124"/>
      <c r="C28" s="9"/>
      <c r="D28" s="127">
        <v>6</v>
      </c>
      <c r="E28" s="5" t="str">
        <f>IF(D26=1,C26,IF(D30=1,C30,""))</f>
        <v/>
      </c>
      <c r="F28" s="122"/>
      <c r="G28" s="9"/>
      <c r="H28" s="127"/>
      <c r="I28" s="9"/>
      <c r="J28" s="127"/>
      <c r="K28" s="7"/>
    </row>
    <row r="29" spans="1:11" s="13" customFormat="1" ht="15" x14ac:dyDescent="0.2">
      <c r="A29" s="5"/>
      <c r="B29" s="122"/>
      <c r="C29" s="9"/>
      <c r="D29" s="128"/>
      <c r="E29" s="8" t="str">
        <f>IF(D26=1,C27,IF(D30=1,C31,""))</f>
        <v/>
      </c>
      <c r="F29" s="126"/>
      <c r="G29" s="9"/>
      <c r="H29" s="127"/>
      <c r="I29" s="9"/>
      <c r="J29" s="127"/>
      <c r="K29" s="7"/>
    </row>
    <row r="30" spans="1:11" s="13" customFormat="1" ht="15" x14ac:dyDescent="0.2">
      <c r="A30" s="7"/>
      <c r="B30" s="124"/>
      <c r="C30" s="95" t="s">
        <v>569</v>
      </c>
      <c r="D30" s="122"/>
      <c r="E30" s="9"/>
      <c r="F30" s="127"/>
      <c r="G30" s="9"/>
      <c r="H30" s="127"/>
      <c r="I30" s="9"/>
      <c r="J30" s="127"/>
      <c r="K30" s="7"/>
    </row>
    <row r="31" spans="1:11" s="13" customFormat="1" ht="15" x14ac:dyDescent="0.2">
      <c r="A31" s="5"/>
      <c r="B31" s="122"/>
      <c r="C31" s="72" t="s">
        <v>60</v>
      </c>
      <c r="D31" s="124"/>
      <c r="E31" s="9"/>
      <c r="F31" s="127"/>
      <c r="G31" s="10"/>
      <c r="H31" s="128"/>
      <c r="I31" s="9"/>
      <c r="J31" s="127"/>
      <c r="K31" s="7"/>
    </row>
    <row r="32" spans="1:11" s="13" customFormat="1" ht="15" x14ac:dyDescent="0.2">
      <c r="A32" s="7"/>
      <c r="B32" s="124"/>
      <c r="C32" s="7"/>
      <c r="D32" s="124"/>
      <c r="E32" s="9"/>
      <c r="F32" s="127">
        <v>21</v>
      </c>
      <c r="G32" s="5" t="str">
        <f>IF(F28=1,E28,IF(F36=1,E36,""))</f>
        <v/>
      </c>
      <c r="H32" s="122"/>
      <c r="I32" s="9"/>
      <c r="J32" s="127"/>
      <c r="K32" s="7"/>
    </row>
    <row r="33" spans="1:11" s="13" customFormat="1" ht="15" x14ac:dyDescent="0.2">
      <c r="A33" s="5"/>
      <c r="B33" s="122"/>
      <c r="C33" s="7"/>
      <c r="D33" s="124"/>
      <c r="E33" s="9"/>
      <c r="F33" s="127"/>
      <c r="G33" s="8" t="str">
        <f>IF(F28=1,E29,IF(F36=1,E37,""))</f>
        <v/>
      </c>
      <c r="H33" s="124"/>
      <c r="I33" s="9"/>
      <c r="J33" s="127"/>
      <c r="K33" s="7"/>
    </row>
    <row r="34" spans="1:11" s="13" customFormat="1" ht="15" x14ac:dyDescent="0.2">
      <c r="A34" s="7"/>
      <c r="B34" s="124"/>
      <c r="C34" s="95" t="s">
        <v>570</v>
      </c>
      <c r="D34" s="122"/>
      <c r="E34" s="9"/>
      <c r="F34" s="127"/>
      <c r="G34" s="7"/>
      <c r="H34" s="124"/>
      <c r="I34" s="9"/>
      <c r="J34" s="127"/>
      <c r="K34" s="7"/>
    </row>
    <row r="35" spans="1:11" s="13" customFormat="1" ht="15" x14ac:dyDescent="0.2">
      <c r="A35" s="5"/>
      <c r="B35" s="122"/>
      <c r="C35" s="72" t="s">
        <v>81</v>
      </c>
      <c r="D35" s="126"/>
      <c r="E35" s="10"/>
      <c r="F35" s="128"/>
      <c r="G35" s="7"/>
      <c r="H35" s="124"/>
      <c r="I35" s="9"/>
      <c r="J35" s="127"/>
      <c r="K35" s="7"/>
    </row>
    <row r="36" spans="1:11" s="13" customFormat="1" ht="15" x14ac:dyDescent="0.2">
      <c r="A36" s="7"/>
      <c r="B36" s="124"/>
      <c r="C36" s="9"/>
      <c r="D36" s="127">
        <v>7</v>
      </c>
      <c r="E36" s="5" t="str">
        <f>IF(D34=1,C34,IF(D38=1,C38,""))</f>
        <v/>
      </c>
      <c r="F36" s="122"/>
      <c r="G36" s="7"/>
      <c r="H36" s="124"/>
      <c r="I36" s="9"/>
      <c r="J36" s="127"/>
      <c r="K36" s="7"/>
    </row>
    <row r="37" spans="1:11" s="13" customFormat="1" ht="15" x14ac:dyDescent="0.2">
      <c r="A37" s="73"/>
      <c r="B37" s="122"/>
      <c r="C37" s="10"/>
      <c r="D37" s="128"/>
      <c r="E37" s="8" t="str">
        <f>IF(D34=1,C35,IF(D38=1,C39,""))</f>
        <v/>
      </c>
      <c r="F37" s="124"/>
      <c r="G37" s="7"/>
      <c r="H37" s="124"/>
      <c r="I37" s="9"/>
      <c r="J37" s="127"/>
      <c r="K37" s="7"/>
    </row>
    <row r="38" spans="1:11" s="13" customFormat="1" ht="15" x14ac:dyDescent="0.2">
      <c r="A38" s="72"/>
      <c r="B38" s="124"/>
      <c r="C38" s="95" t="s">
        <v>571</v>
      </c>
      <c r="D38" s="122"/>
      <c r="E38" s="7"/>
      <c r="F38" s="124"/>
      <c r="G38" s="7"/>
      <c r="H38" s="124"/>
      <c r="I38" s="9"/>
      <c r="J38" s="127"/>
      <c r="K38" s="7"/>
    </row>
    <row r="39" spans="1:11" s="13" customFormat="1" ht="15" x14ac:dyDescent="0.2">
      <c r="A39" s="73"/>
      <c r="B39" s="122"/>
      <c r="C39" s="72" t="s">
        <v>50</v>
      </c>
      <c r="D39" s="124"/>
      <c r="E39" s="7"/>
      <c r="F39" s="124"/>
      <c r="G39" s="7"/>
      <c r="H39" s="124"/>
      <c r="I39" s="9"/>
      <c r="J39" s="127"/>
      <c r="K39" s="7"/>
    </row>
    <row r="40" spans="1:11" s="13" customFormat="1" ht="12.75" customHeight="1" x14ac:dyDescent="0.2">
      <c r="A40" s="72"/>
      <c r="B40" s="124"/>
      <c r="C40" s="7"/>
      <c r="D40" s="124"/>
      <c r="E40" s="7"/>
      <c r="F40" s="124"/>
      <c r="G40" s="72"/>
      <c r="H40" s="145"/>
      <c r="I40" s="72"/>
      <c r="J40" s="136"/>
      <c r="K40" s="5" t="str">
        <f>IF(J24=1,I24,IF(J56=1,I56,""))</f>
        <v/>
      </c>
    </row>
    <row r="41" spans="1:11" s="13" customFormat="1" ht="12.75" customHeight="1" x14ac:dyDescent="0.2">
      <c r="A41" s="5"/>
      <c r="B41" s="122"/>
      <c r="C41" s="7"/>
      <c r="D41" s="124"/>
      <c r="E41" s="7"/>
      <c r="F41" s="124"/>
      <c r="G41" s="72"/>
      <c r="H41" s="145"/>
      <c r="I41" s="72"/>
      <c r="J41" s="127"/>
      <c r="K41" s="19" t="str">
        <f>IF(J24=1,I25,IF(J56=1,I57,""))</f>
        <v/>
      </c>
    </row>
    <row r="42" spans="1:11" s="13" customFormat="1" ht="15" x14ac:dyDescent="0.2">
      <c r="A42" s="7"/>
      <c r="B42" s="124"/>
      <c r="C42" s="95" t="s">
        <v>572</v>
      </c>
      <c r="D42" s="122"/>
      <c r="E42" s="7"/>
      <c r="F42" s="124"/>
      <c r="G42" s="7"/>
      <c r="H42" s="124"/>
      <c r="I42" s="9"/>
      <c r="J42" s="127"/>
      <c r="K42" s="7"/>
    </row>
    <row r="43" spans="1:11" s="13" customFormat="1" ht="15" x14ac:dyDescent="0.2">
      <c r="A43" s="5"/>
      <c r="B43" s="122"/>
      <c r="C43" s="72" t="s">
        <v>34</v>
      </c>
      <c r="D43" s="126"/>
      <c r="E43" s="7"/>
      <c r="F43" s="124"/>
      <c r="G43" s="7"/>
      <c r="H43" s="124"/>
      <c r="I43" s="9"/>
      <c r="J43" s="127"/>
      <c r="K43" s="7"/>
    </row>
    <row r="44" spans="1:11" s="13" customFormat="1" ht="15" x14ac:dyDescent="0.2">
      <c r="A44" s="7"/>
      <c r="B44" s="124"/>
      <c r="C44" s="9"/>
      <c r="D44" s="127">
        <v>8</v>
      </c>
      <c r="E44" s="5" t="str">
        <f>IF(D42=1,C42,IF(D46=1,C46,""))</f>
        <v/>
      </c>
      <c r="F44" s="122"/>
      <c r="G44" s="7"/>
      <c r="H44" s="124"/>
      <c r="I44" s="9"/>
      <c r="J44" s="127"/>
      <c r="K44" s="7"/>
    </row>
    <row r="45" spans="1:11" s="13" customFormat="1" ht="15" x14ac:dyDescent="0.2">
      <c r="A45" s="5"/>
      <c r="B45" s="122"/>
      <c r="C45" s="9"/>
      <c r="D45" s="128"/>
      <c r="E45" s="8" t="str">
        <f>IF(D42=1,C43,IF(D46=1,C47,""))</f>
        <v/>
      </c>
      <c r="F45" s="126"/>
      <c r="G45" s="7"/>
      <c r="H45" s="124"/>
      <c r="I45" s="9"/>
      <c r="J45" s="127"/>
      <c r="K45" s="7"/>
    </row>
    <row r="46" spans="1:11" s="13" customFormat="1" ht="15" x14ac:dyDescent="0.2">
      <c r="A46" s="7"/>
      <c r="B46" s="124"/>
      <c r="C46" s="95" t="s">
        <v>573</v>
      </c>
      <c r="D46" s="122"/>
      <c r="E46" s="9"/>
      <c r="F46" s="127"/>
      <c r="G46" s="7"/>
      <c r="H46" s="124"/>
      <c r="I46" s="9"/>
      <c r="J46" s="127"/>
      <c r="K46" s="7"/>
    </row>
    <row r="47" spans="1:11" s="13" customFormat="1" ht="15" x14ac:dyDescent="0.2">
      <c r="A47" s="5"/>
      <c r="B47" s="122"/>
      <c r="C47" s="72" t="s">
        <v>57</v>
      </c>
      <c r="D47" s="124"/>
      <c r="E47" s="9"/>
      <c r="F47" s="127"/>
      <c r="G47" s="7"/>
      <c r="H47" s="124"/>
      <c r="I47" s="9"/>
      <c r="J47" s="127"/>
      <c r="K47" s="7"/>
    </row>
    <row r="48" spans="1:11" s="13" customFormat="1" ht="15" x14ac:dyDescent="0.2">
      <c r="A48" s="7"/>
      <c r="B48" s="124"/>
      <c r="C48" s="7"/>
      <c r="D48" s="124"/>
      <c r="E48" s="9"/>
      <c r="F48" s="127">
        <v>22</v>
      </c>
      <c r="G48" s="5" t="str">
        <f>IF(F44=1,E44,IF(F52=1,E52,""))</f>
        <v/>
      </c>
      <c r="H48" s="122"/>
      <c r="I48" s="9"/>
      <c r="J48" s="127"/>
      <c r="K48" s="7"/>
    </row>
    <row r="49" spans="1:11" s="13" customFormat="1" ht="15" x14ac:dyDescent="0.2">
      <c r="A49" s="5"/>
      <c r="B49" s="122"/>
      <c r="C49" s="7"/>
      <c r="D49" s="124"/>
      <c r="E49" s="9"/>
      <c r="F49" s="127"/>
      <c r="G49" s="8" t="str">
        <f>IF(F44=1,E45,IF(F52=1,E53,""))</f>
        <v/>
      </c>
      <c r="H49" s="126"/>
      <c r="I49" s="9"/>
      <c r="J49" s="127"/>
      <c r="K49" s="7"/>
    </row>
    <row r="50" spans="1:11" s="13" customFormat="1" ht="15" x14ac:dyDescent="0.2">
      <c r="A50" s="7"/>
      <c r="B50" s="124"/>
      <c r="C50" s="95" t="s">
        <v>574</v>
      </c>
      <c r="D50" s="122"/>
      <c r="E50" s="9"/>
      <c r="F50" s="127"/>
      <c r="G50" s="9"/>
      <c r="H50" s="127"/>
      <c r="I50" s="9"/>
      <c r="J50" s="127"/>
      <c r="K50" s="7"/>
    </row>
    <row r="51" spans="1:11" s="13" customFormat="1" ht="15" x14ac:dyDescent="0.2">
      <c r="A51" s="5"/>
      <c r="B51" s="122"/>
      <c r="C51" s="72" t="s">
        <v>92</v>
      </c>
      <c r="D51" s="126"/>
      <c r="E51" s="10"/>
      <c r="F51" s="128"/>
      <c r="G51" s="9"/>
      <c r="H51" s="127"/>
      <c r="I51" s="9"/>
      <c r="J51" s="127"/>
      <c r="K51" s="7"/>
    </row>
    <row r="52" spans="1:11" s="13" customFormat="1" ht="15" x14ac:dyDescent="0.2">
      <c r="A52" s="7"/>
      <c r="B52" s="124"/>
      <c r="C52" s="9"/>
      <c r="D52" s="127">
        <v>9</v>
      </c>
      <c r="E52" s="5" t="str">
        <f>IF(D50=1,C50,IF(D54=1,C54,""))</f>
        <v/>
      </c>
      <c r="F52" s="122"/>
      <c r="G52" s="9"/>
      <c r="H52" s="127"/>
      <c r="I52" s="9"/>
      <c r="J52" s="127"/>
      <c r="K52" s="7"/>
    </row>
    <row r="53" spans="1:11" s="13" customFormat="1" ht="15" x14ac:dyDescent="0.2">
      <c r="A53" s="5"/>
      <c r="B53" s="122"/>
      <c r="C53" s="9"/>
      <c r="D53" s="128"/>
      <c r="E53" s="8" t="str">
        <f>IF(D50=1,C51,IF(D54=1,C55,""))</f>
        <v/>
      </c>
      <c r="F53" s="124"/>
      <c r="G53" s="9"/>
      <c r="H53" s="127"/>
      <c r="I53" s="9"/>
      <c r="J53" s="127"/>
      <c r="K53" s="7"/>
    </row>
    <row r="54" spans="1:11" s="13" customFormat="1" ht="15" x14ac:dyDescent="0.2">
      <c r="A54" s="7"/>
      <c r="B54" s="124"/>
      <c r="C54" s="95" t="s">
        <v>575</v>
      </c>
      <c r="D54" s="122"/>
      <c r="E54" s="7"/>
      <c r="F54" s="124"/>
      <c r="G54" s="9"/>
      <c r="H54" s="127"/>
      <c r="I54" s="9"/>
      <c r="J54" s="127"/>
      <c r="K54" s="7"/>
    </row>
    <row r="55" spans="1:11" s="13" customFormat="1" ht="15" x14ac:dyDescent="0.2">
      <c r="A55" s="5"/>
      <c r="B55" s="122"/>
      <c r="C55" s="72" t="s">
        <v>65</v>
      </c>
      <c r="D55" s="124"/>
      <c r="E55" s="7"/>
      <c r="F55" s="124"/>
      <c r="G55" s="9"/>
      <c r="H55" s="127"/>
      <c r="I55" s="10"/>
      <c r="J55" s="128"/>
      <c r="K55" s="7"/>
    </row>
    <row r="56" spans="1:11" s="13" customFormat="1" ht="15" x14ac:dyDescent="0.2">
      <c r="A56" s="7"/>
      <c r="B56" s="124"/>
      <c r="C56" s="7"/>
      <c r="D56" s="124"/>
      <c r="E56" s="7"/>
      <c r="F56" s="124"/>
      <c r="G56" s="9"/>
      <c r="H56" s="127"/>
      <c r="I56" s="5" t="str">
        <f>IF(H48=1,G48,IF(H64=1,G64,""))</f>
        <v/>
      </c>
      <c r="J56" s="122"/>
      <c r="K56" s="7"/>
    </row>
    <row r="57" spans="1:11" s="13" customFormat="1" ht="15" x14ac:dyDescent="0.2">
      <c r="A57" s="5"/>
      <c r="B57" s="122"/>
      <c r="C57" s="7"/>
      <c r="D57" s="124"/>
      <c r="E57" s="7"/>
      <c r="F57" s="124"/>
      <c r="G57" s="9"/>
      <c r="H57" s="127"/>
      <c r="I57" s="8" t="str">
        <f>IF(H48=1,G49,IF(H64=1,G65,""))</f>
        <v/>
      </c>
      <c r="J57" s="124"/>
      <c r="K57" s="7"/>
    </row>
    <row r="58" spans="1:11" s="13" customFormat="1" ht="15" x14ac:dyDescent="0.2">
      <c r="A58" s="7"/>
      <c r="B58" s="124"/>
      <c r="C58" s="95" t="s">
        <v>576</v>
      </c>
      <c r="D58" s="122"/>
      <c r="E58" s="7"/>
      <c r="F58" s="124"/>
      <c r="G58" s="9"/>
      <c r="H58" s="127"/>
      <c r="I58" s="7"/>
      <c r="J58" s="124"/>
      <c r="K58" s="7"/>
    </row>
    <row r="59" spans="1:11" s="13" customFormat="1" ht="15" x14ac:dyDescent="0.2">
      <c r="A59" s="5"/>
      <c r="B59" s="122"/>
      <c r="C59" s="72" t="s">
        <v>87</v>
      </c>
      <c r="D59" s="126"/>
      <c r="E59" s="7"/>
      <c r="F59" s="124"/>
      <c r="G59" s="9"/>
      <c r="H59" s="127"/>
      <c r="I59" s="7"/>
      <c r="J59" s="124"/>
      <c r="K59" s="7"/>
    </row>
    <row r="60" spans="1:11" s="13" customFormat="1" ht="15" x14ac:dyDescent="0.2">
      <c r="A60" s="7"/>
      <c r="B60" s="124"/>
      <c r="C60" s="9"/>
      <c r="D60" s="127">
        <v>10</v>
      </c>
      <c r="E60" s="5" t="str">
        <f>IF(D58=1,C58,IF(D62=1,C62,""))</f>
        <v/>
      </c>
      <c r="F60" s="122"/>
      <c r="G60" s="9"/>
      <c r="H60" s="127"/>
      <c r="I60" s="7"/>
      <c r="J60" s="124"/>
      <c r="K60" s="7"/>
    </row>
    <row r="61" spans="1:11" s="13" customFormat="1" ht="15" x14ac:dyDescent="0.2">
      <c r="A61" s="5"/>
      <c r="B61" s="122"/>
      <c r="C61" s="9"/>
      <c r="D61" s="128"/>
      <c r="E61" s="8" t="str">
        <f>IF(D58=1,C59,IF(D62=1,C63,""))</f>
        <v/>
      </c>
      <c r="F61" s="126"/>
      <c r="G61" s="9"/>
      <c r="H61" s="127"/>
      <c r="I61" s="7"/>
      <c r="J61" s="124"/>
      <c r="K61" s="7"/>
    </row>
    <row r="62" spans="1:11" s="13" customFormat="1" ht="15" x14ac:dyDescent="0.2">
      <c r="A62" s="7"/>
      <c r="B62" s="124"/>
      <c r="C62" s="95" t="s">
        <v>577</v>
      </c>
      <c r="D62" s="122"/>
      <c r="E62" s="9"/>
      <c r="F62" s="127"/>
      <c r="G62" s="9"/>
      <c r="H62" s="127"/>
      <c r="I62" s="7"/>
      <c r="J62" s="124"/>
      <c r="K62" s="7"/>
    </row>
    <row r="63" spans="1:11" s="13" customFormat="1" ht="15" x14ac:dyDescent="0.2">
      <c r="A63" s="5"/>
      <c r="B63" s="122"/>
      <c r="C63" s="72" t="s">
        <v>35</v>
      </c>
      <c r="D63" s="124"/>
      <c r="E63" s="9"/>
      <c r="F63" s="127"/>
      <c r="G63" s="10"/>
      <c r="H63" s="128"/>
      <c r="I63" s="7"/>
      <c r="J63" s="124"/>
      <c r="K63" s="7"/>
    </row>
    <row r="64" spans="1:11" s="13" customFormat="1" ht="15" x14ac:dyDescent="0.2">
      <c r="A64" s="7"/>
      <c r="B64" s="124"/>
      <c r="C64" s="7"/>
      <c r="D64" s="124"/>
      <c r="E64" s="9"/>
      <c r="F64" s="127">
        <v>23</v>
      </c>
      <c r="G64" s="5" t="str">
        <f>IF(F60=1,E60,IF(F68=1,E68,""))</f>
        <v/>
      </c>
      <c r="H64" s="122"/>
      <c r="I64" s="72"/>
      <c r="J64" s="145"/>
      <c r="K64" s="72"/>
    </row>
    <row r="65" spans="1:11" s="13" customFormat="1" ht="15" x14ac:dyDescent="0.2">
      <c r="A65" s="5"/>
      <c r="B65" s="122"/>
      <c r="C65" s="7"/>
      <c r="D65" s="124"/>
      <c r="E65" s="9"/>
      <c r="F65" s="127"/>
      <c r="G65" s="8" t="str">
        <f>IF(F60=1,E61,IF(F68=1,E69,""))</f>
        <v/>
      </c>
      <c r="H65" s="124"/>
      <c r="I65" s="72"/>
      <c r="J65" s="145"/>
      <c r="K65" s="72"/>
    </row>
    <row r="66" spans="1:11" s="13" customFormat="1" ht="15" x14ac:dyDescent="0.2">
      <c r="A66" s="8"/>
      <c r="B66" s="124"/>
      <c r="C66" s="95" t="s">
        <v>578</v>
      </c>
      <c r="D66" s="122"/>
      <c r="E66" s="9"/>
      <c r="F66" s="127"/>
      <c r="G66" s="7"/>
      <c r="H66" s="124"/>
      <c r="I66" s="72"/>
      <c r="J66" s="145"/>
      <c r="K66" s="72"/>
    </row>
    <row r="67" spans="1:11" s="13" customFormat="1" ht="15" x14ac:dyDescent="0.2">
      <c r="A67" s="5"/>
      <c r="B67" s="122"/>
      <c r="C67" s="72" t="s">
        <v>50</v>
      </c>
      <c r="D67" s="126"/>
      <c r="E67" s="10"/>
      <c r="F67" s="128"/>
      <c r="G67" s="7"/>
      <c r="H67" s="124"/>
      <c r="I67" s="7"/>
      <c r="J67" s="124"/>
      <c r="K67" s="7"/>
    </row>
    <row r="68" spans="1:11" s="13" customFormat="1" ht="15" x14ac:dyDescent="0.2">
      <c r="A68" s="7"/>
      <c r="B68" s="124"/>
      <c r="C68" s="9"/>
      <c r="D68" s="127">
        <v>11</v>
      </c>
      <c r="E68" s="5" t="str">
        <f>IF(D66=1,C66,IF(D70=1,C70,""))</f>
        <v/>
      </c>
      <c r="F68" s="122"/>
      <c r="G68" s="7"/>
      <c r="H68" s="124"/>
      <c r="I68" s="7"/>
      <c r="J68" s="124"/>
      <c r="K68" s="7"/>
    </row>
    <row r="69" spans="1:11" s="13" customFormat="1" ht="15" x14ac:dyDescent="0.2">
      <c r="A69" s="95" t="s">
        <v>579</v>
      </c>
      <c r="B69" s="122"/>
      <c r="C69" s="10"/>
      <c r="D69" s="128"/>
      <c r="E69" s="8" t="str">
        <f>IF(D66=1,C67,IF(D70=1,C71,""))</f>
        <v/>
      </c>
      <c r="F69" s="124"/>
      <c r="G69" s="7"/>
      <c r="H69" s="124"/>
      <c r="I69" s="7"/>
      <c r="J69" s="124"/>
      <c r="K69" s="7"/>
    </row>
    <row r="70" spans="1:11" s="13" customFormat="1" ht="15" x14ac:dyDescent="0.2">
      <c r="A70" s="72" t="s">
        <v>82</v>
      </c>
      <c r="B70" s="124">
        <v>1</v>
      </c>
      <c r="C70" s="5" t="str">
        <f>IF(B69=1,A69,IF(B71=1,A71,""))</f>
        <v/>
      </c>
      <c r="D70" s="122"/>
      <c r="E70" s="7"/>
      <c r="F70" s="124"/>
      <c r="G70" s="72"/>
      <c r="H70" s="145"/>
      <c r="I70" s="7"/>
      <c r="J70" s="124"/>
      <c r="K70" s="7"/>
    </row>
    <row r="71" spans="1:11" s="13" customFormat="1" ht="15" x14ac:dyDescent="0.2">
      <c r="A71" s="95" t="s">
        <v>580</v>
      </c>
      <c r="B71" s="122"/>
      <c r="C71" s="8" t="str">
        <f>IF(B69=1,A70,IF(B71=1,A72,""))</f>
        <v/>
      </c>
      <c r="D71" s="124"/>
      <c r="E71" s="7"/>
      <c r="F71" s="124"/>
      <c r="G71" s="72"/>
      <c r="H71" s="145"/>
      <c r="I71" s="38"/>
      <c r="J71" s="146"/>
      <c r="K71" s="40"/>
    </row>
    <row r="72" spans="1:11" s="13" customFormat="1" ht="15" x14ac:dyDescent="0.2">
      <c r="A72" s="72" t="s">
        <v>54</v>
      </c>
      <c r="B72" s="142"/>
      <c r="C72" s="70"/>
      <c r="D72" s="142"/>
      <c r="E72" s="70"/>
      <c r="F72" s="142"/>
      <c r="G72" s="72"/>
      <c r="H72" s="145"/>
      <c r="I72" s="38"/>
      <c r="J72" s="140"/>
      <c r="K72" s="40"/>
    </row>
    <row r="73" spans="1:11" s="13" customFormat="1" ht="15" x14ac:dyDescent="0.2">
      <c r="A73" s="70"/>
      <c r="B73" s="142"/>
      <c r="C73" s="70"/>
      <c r="D73" s="142"/>
      <c r="E73" s="70"/>
      <c r="F73" s="142"/>
      <c r="G73" s="72"/>
      <c r="H73" s="145"/>
      <c r="I73" s="38"/>
      <c r="J73" s="140"/>
      <c r="K73" s="56"/>
    </row>
    <row r="74" spans="1:11" s="13" customFormat="1" ht="15" x14ac:dyDescent="0.2">
      <c r="A74" s="86" t="s">
        <v>9</v>
      </c>
      <c r="B74" s="142"/>
      <c r="C74" s="70"/>
      <c r="D74" s="142"/>
      <c r="E74" s="70"/>
      <c r="F74" s="142"/>
      <c r="G74" s="72"/>
      <c r="H74" s="145"/>
      <c r="I74" s="113"/>
      <c r="J74" s="147"/>
      <c r="K74" s="76"/>
    </row>
    <row r="75" spans="1:11" s="13" customFormat="1" ht="15" x14ac:dyDescent="0.2">
      <c r="A75" s="70"/>
      <c r="B75" s="142"/>
      <c r="C75" s="70"/>
      <c r="D75" s="142"/>
      <c r="E75" s="70"/>
      <c r="F75" s="142"/>
      <c r="G75" s="7"/>
      <c r="H75" s="124"/>
      <c r="I75" s="56"/>
      <c r="J75" s="148"/>
      <c r="K75" s="78"/>
    </row>
    <row r="76" spans="1:11" s="13" customFormat="1" ht="15" x14ac:dyDescent="0.2">
      <c r="A76" s="87" t="s">
        <v>1</v>
      </c>
      <c r="B76" s="143"/>
      <c r="C76" s="72"/>
      <c r="D76" s="142"/>
      <c r="E76" s="70"/>
      <c r="F76" s="142"/>
      <c r="G76" s="70"/>
      <c r="H76" s="142"/>
      <c r="I76" s="70"/>
      <c r="J76" s="142"/>
      <c r="K76" s="70"/>
    </row>
    <row r="77" spans="1:11" s="13" customFormat="1" ht="15" x14ac:dyDescent="0.2">
      <c r="A77" s="87" t="s">
        <v>2</v>
      </c>
      <c r="B77" s="143" t="str">
        <f>IF(J71=0,CONCATENATE(I71," ",I72),IF(#REF!=0,CONCATENATE(,#REF!," ",I74)))</f>
        <v xml:space="preserve"> </v>
      </c>
      <c r="C77" s="72"/>
      <c r="D77" s="142"/>
      <c r="E77" s="70"/>
      <c r="F77" s="142"/>
      <c r="G77" s="70"/>
      <c r="H77" s="142"/>
      <c r="I77" s="70"/>
      <c r="J77" s="142"/>
      <c r="K77" s="70"/>
    </row>
    <row r="78" spans="1:11" s="13" customFormat="1" ht="15" x14ac:dyDescent="0.2">
      <c r="A78" s="87" t="s">
        <v>3</v>
      </c>
      <c r="B78" s="143" t="e">
        <f>CONCATENATE(#REF!," ",#REF!)</f>
        <v>#REF!</v>
      </c>
      <c r="C78" s="72"/>
      <c r="D78" s="142"/>
      <c r="E78" s="70"/>
      <c r="F78" s="142"/>
      <c r="G78" s="70"/>
      <c r="H78" s="142"/>
      <c r="I78" s="70"/>
      <c r="J78" s="142"/>
      <c r="K78" s="70"/>
    </row>
    <row r="79" spans="1:11" s="13" customFormat="1" ht="15" x14ac:dyDescent="0.2">
      <c r="A79" s="87" t="s">
        <v>3</v>
      </c>
      <c r="B79" s="145"/>
      <c r="C79" s="66"/>
      <c r="D79" s="142"/>
      <c r="E79" s="70"/>
      <c r="F79" s="142"/>
      <c r="G79" s="70"/>
      <c r="H79" s="142"/>
      <c r="I79" s="70"/>
      <c r="J79" s="142"/>
      <c r="K79" s="70"/>
    </row>
    <row r="80" spans="1:11" s="13" customFormat="1" ht="15" x14ac:dyDescent="0.2">
      <c r="A80" s="70"/>
      <c r="B80" s="142"/>
      <c r="C80" s="70"/>
      <c r="D80" s="142"/>
      <c r="E80" s="70"/>
      <c r="F80" s="142"/>
      <c r="G80" s="70"/>
      <c r="H80" s="142"/>
      <c r="I80" s="70"/>
      <c r="J80" s="142"/>
      <c r="K80" s="70"/>
    </row>
    <row r="81" spans="1:11" s="13" customFormat="1" ht="15" x14ac:dyDescent="0.2">
      <c r="A81" s="66" t="s">
        <v>4</v>
      </c>
      <c r="B81" s="142"/>
      <c r="C81" s="70"/>
      <c r="D81" s="142"/>
      <c r="E81" s="70"/>
      <c r="F81" s="142"/>
      <c r="G81" s="70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70"/>
      <c r="D82" s="142"/>
      <c r="E82" s="70"/>
      <c r="F82" s="142"/>
      <c r="G82" s="70"/>
      <c r="H82" s="142"/>
      <c r="I82" s="70"/>
      <c r="J82" s="142"/>
      <c r="K82" s="70"/>
    </row>
    <row r="83" spans="1:11" s="13" customFormat="1" ht="15" x14ac:dyDescent="0.2">
      <c r="A83" s="66"/>
      <c r="B83" s="142"/>
      <c r="C83" s="70"/>
      <c r="D83" s="142"/>
      <c r="E83" s="70"/>
      <c r="F83" s="142"/>
      <c r="G83" s="70"/>
      <c r="H83" s="142"/>
      <c r="I83" s="70"/>
      <c r="J83" s="142"/>
      <c r="K83" s="70"/>
    </row>
    <row r="84" spans="1:11" s="13" customFormat="1" ht="15" x14ac:dyDescent="0.2">
      <c r="A84" s="66" t="s">
        <v>5</v>
      </c>
      <c r="B84" s="142"/>
      <c r="C84" s="70"/>
      <c r="D84" s="142"/>
      <c r="E84" s="70"/>
      <c r="F84" s="142"/>
      <c r="G84" s="70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s="13" customFormat="1" ht="15" x14ac:dyDescent="0.2">
      <c r="A86" s="69"/>
      <c r="B86" s="142"/>
      <c r="C86" s="69"/>
      <c r="D86" s="142"/>
      <c r="E86" s="69"/>
      <c r="F86" s="142"/>
      <c r="G86" s="69"/>
      <c r="H86" s="142"/>
      <c r="I86" s="69"/>
      <c r="J86" s="142"/>
      <c r="K86" s="69"/>
    </row>
    <row r="87" spans="1:11" s="13" customFormat="1" ht="15" x14ac:dyDescent="0.2">
      <c r="A87" s="70"/>
      <c r="B87" s="142"/>
      <c r="C87" s="70"/>
      <c r="D87" s="142"/>
      <c r="E87" s="70"/>
      <c r="F87" s="142"/>
      <c r="G87" s="70"/>
      <c r="H87" s="142"/>
      <c r="I87" s="70"/>
      <c r="J87" s="142"/>
      <c r="K87" s="70"/>
    </row>
    <row r="88" spans="1:11" s="13" customFormat="1" ht="15" x14ac:dyDescent="0.2">
      <c r="A88" s="66" t="s">
        <v>7</v>
      </c>
      <c r="B88" s="143"/>
      <c r="C88" s="66" t="s">
        <v>46</v>
      </c>
      <c r="D88" s="142"/>
      <c r="E88" s="70"/>
      <c r="F88" s="142"/>
      <c r="G88" s="70"/>
      <c r="H88" s="142"/>
      <c r="I88" s="70"/>
      <c r="J88" s="142"/>
      <c r="K88" s="70"/>
    </row>
    <row r="89" spans="1:11" s="13" customFormat="1" ht="15" x14ac:dyDescent="0.2">
      <c r="A89" s="66" t="s">
        <v>8</v>
      </c>
      <c r="B89" s="143"/>
      <c r="C89" s="66" t="s">
        <v>45</v>
      </c>
      <c r="D89" s="142"/>
      <c r="E89" s="70"/>
      <c r="F89" s="142"/>
      <c r="G89" s="70"/>
      <c r="H89" s="142"/>
      <c r="I89" s="70"/>
      <c r="J89" s="142"/>
      <c r="K89" s="70"/>
    </row>
    <row r="90" spans="1:11" s="13" customFormat="1" ht="15" x14ac:dyDescent="0.2">
      <c r="A90" s="70"/>
      <c r="B90" s="142"/>
      <c r="C90" s="70"/>
      <c r="D90" s="142"/>
      <c r="E90" s="70"/>
      <c r="F90" s="142"/>
      <c r="G90" s="70"/>
      <c r="H90" s="142"/>
      <c r="I90" s="70"/>
      <c r="J90" s="142"/>
      <c r="K90" s="70"/>
    </row>
    <row r="91" spans="1:11" s="14" customFormat="1" x14ac:dyDescent="0.25">
      <c r="A91" s="177" t="s">
        <v>22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</row>
    <row r="92" spans="1:11" s="13" customFormat="1" ht="15" x14ac:dyDescent="0.2">
      <c r="A92" s="70"/>
      <c r="B92" s="142"/>
      <c r="C92" s="70"/>
      <c r="D92" s="142"/>
      <c r="E92" s="70"/>
      <c r="F92" s="142"/>
      <c r="G92" s="70"/>
      <c r="H92" s="142"/>
      <c r="I92" s="70"/>
      <c r="J92" s="142"/>
      <c r="K92" s="70"/>
    </row>
    <row r="93" spans="1:11" s="13" customFormat="1" ht="15" x14ac:dyDescent="0.2">
      <c r="A93" s="5"/>
      <c r="B93" s="122"/>
      <c r="C93" s="17"/>
      <c r="D93" s="124"/>
      <c r="E93" s="7"/>
      <c r="F93" s="124"/>
      <c r="G93" s="7"/>
      <c r="H93" s="124"/>
      <c r="I93" s="180" t="s">
        <v>40</v>
      </c>
      <c r="J93" s="180"/>
      <c r="K93" s="180"/>
    </row>
    <row r="94" spans="1:11" s="13" customFormat="1" ht="15" x14ac:dyDescent="0.2">
      <c r="A94" s="18"/>
      <c r="B94" s="149"/>
      <c r="C94" s="95" t="s">
        <v>581</v>
      </c>
      <c r="D94" s="122"/>
      <c r="E94" s="7"/>
      <c r="F94" s="124"/>
      <c r="G94" s="7"/>
      <c r="H94" s="124"/>
      <c r="I94" s="180"/>
      <c r="J94" s="180"/>
      <c r="K94" s="180"/>
    </row>
    <row r="95" spans="1:11" s="13" customFormat="1" ht="15" x14ac:dyDescent="0.2">
      <c r="A95" s="5"/>
      <c r="B95" s="122"/>
      <c r="C95" s="72" t="s">
        <v>50</v>
      </c>
      <c r="D95" s="126"/>
      <c r="E95" s="7"/>
      <c r="F95" s="124"/>
      <c r="G95" s="7"/>
      <c r="H95" s="124"/>
      <c r="I95" s="7"/>
      <c r="J95" s="124"/>
      <c r="K95" s="7"/>
    </row>
    <row r="96" spans="1:11" s="13" customFormat="1" ht="15" x14ac:dyDescent="0.2">
      <c r="A96" s="7"/>
      <c r="B96" s="124"/>
      <c r="C96" s="9"/>
      <c r="D96" s="127">
        <v>12</v>
      </c>
      <c r="E96" s="5" t="str">
        <f>IF(D94=1,C94,IF(D98=1,C98,""))</f>
        <v/>
      </c>
      <c r="F96" s="122"/>
      <c r="G96" s="7"/>
      <c r="H96" s="124"/>
      <c r="I96" s="7"/>
      <c r="J96" s="124"/>
      <c r="K96" s="7"/>
    </row>
    <row r="97" spans="1:11" s="13" customFormat="1" ht="15" x14ac:dyDescent="0.2">
      <c r="A97" s="5"/>
      <c r="B97" s="122"/>
      <c r="C97" s="9"/>
      <c r="D97" s="128"/>
      <c r="E97" s="8" t="str">
        <f>IF(D94=1,C95,IF(D98=1,C99,""))</f>
        <v/>
      </c>
      <c r="F97" s="126"/>
      <c r="G97" s="7"/>
      <c r="H97" s="124"/>
      <c r="I97" s="7"/>
      <c r="J97" s="124"/>
      <c r="K97" s="7"/>
    </row>
    <row r="98" spans="1:11" s="13" customFormat="1" ht="15" x14ac:dyDescent="0.2">
      <c r="A98" s="7"/>
      <c r="B98" s="124"/>
      <c r="C98" s="95" t="s">
        <v>582</v>
      </c>
      <c r="D98" s="122"/>
      <c r="E98" s="9"/>
      <c r="F98" s="127"/>
      <c r="G98" s="7"/>
      <c r="H98" s="124"/>
      <c r="I98" s="7"/>
      <c r="J98" s="124"/>
      <c r="K98" s="7"/>
    </row>
    <row r="99" spans="1:11" s="13" customFormat="1" ht="15" x14ac:dyDescent="0.2">
      <c r="A99" s="5"/>
      <c r="B99" s="122"/>
      <c r="C99" s="72" t="s">
        <v>56</v>
      </c>
      <c r="D99" s="124"/>
      <c r="E99" s="9"/>
      <c r="F99" s="127"/>
      <c r="G99" s="7"/>
      <c r="H99" s="124"/>
      <c r="I99" s="7"/>
      <c r="J99" s="124"/>
      <c r="K99" s="7"/>
    </row>
    <row r="100" spans="1:11" s="13" customFormat="1" ht="15" x14ac:dyDescent="0.2">
      <c r="A100" s="7"/>
      <c r="B100" s="124"/>
      <c r="C100" s="7"/>
      <c r="D100" s="124"/>
      <c r="E100" s="9"/>
      <c r="F100" s="127">
        <v>24</v>
      </c>
      <c r="G100" s="5" t="str">
        <f>IF(F96=1,E96,IF(F104=1,E104,""))</f>
        <v/>
      </c>
      <c r="H100" s="122"/>
      <c r="I100" s="7"/>
      <c r="J100" s="124"/>
      <c r="K100" s="7"/>
    </row>
    <row r="101" spans="1:11" s="13" customFormat="1" ht="15" x14ac:dyDescent="0.2">
      <c r="A101" s="5"/>
      <c r="B101" s="122"/>
      <c r="C101" s="7"/>
      <c r="D101" s="124"/>
      <c r="E101" s="9"/>
      <c r="F101" s="127"/>
      <c r="G101" s="8" t="str">
        <f>IF(F96=1,E97,IF(F104=1,E105,""))</f>
        <v/>
      </c>
      <c r="H101" s="126"/>
      <c r="I101" s="7"/>
      <c r="J101" s="124"/>
      <c r="K101" s="7"/>
    </row>
    <row r="102" spans="1:11" s="13" customFormat="1" ht="15" x14ac:dyDescent="0.2">
      <c r="A102" s="7"/>
      <c r="B102" s="124"/>
      <c r="C102" s="95" t="s">
        <v>583</v>
      </c>
      <c r="D102" s="122"/>
      <c r="E102" s="9"/>
      <c r="F102" s="127"/>
      <c r="G102" s="9"/>
      <c r="H102" s="127"/>
      <c r="I102" s="7"/>
      <c r="J102" s="124"/>
      <c r="K102" s="7"/>
    </row>
    <row r="103" spans="1:11" s="13" customFormat="1" ht="15" x14ac:dyDescent="0.2">
      <c r="A103" s="5"/>
      <c r="B103" s="122"/>
      <c r="C103" s="72" t="s">
        <v>82</v>
      </c>
      <c r="D103" s="126"/>
      <c r="E103" s="10"/>
      <c r="F103" s="128"/>
      <c r="G103" s="9"/>
      <c r="H103" s="127"/>
      <c r="I103" s="7"/>
      <c r="J103" s="124"/>
      <c r="K103" s="7"/>
    </row>
    <row r="104" spans="1:11" s="13" customFormat="1" ht="15" x14ac:dyDescent="0.2">
      <c r="A104" s="7"/>
      <c r="B104" s="124"/>
      <c r="C104" s="9"/>
      <c r="D104" s="127">
        <v>13</v>
      </c>
      <c r="E104" s="5" t="str">
        <f>IF(D102=1,C102,IF(D106=1,C106,""))</f>
        <v/>
      </c>
      <c r="F104" s="122"/>
      <c r="G104" s="9"/>
      <c r="H104" s="127"/>
      <c r="I104" s="7"/>
      <c r="J104" s="124"/>
      <c r="K104" s="7"/>
    </row>
    <row r="105" spans="1:11" s="13" customFormat="1" ht="15" x14ac:dyDescent="0.2">
      <c r="A105" s="5"/>
      <c r="B105" s="122"/>
      <c r="C105" s="9"/>
      <c r="D105" s="128"/>
      <c r="E105" s="8" t="str">
        <f>IF(D102=1,C103,IF(D106=1,C107,""))</f>
        <v/>
      </c>
      <c r="F105" s="124"/>
      <c r="G105" s="9"/>
      <c r="H105" s="127"/>
      <c r="I105" s="7"/>
      <c r="J105" s="124"/>
      <c r="K105" s="7"/>
    </row>
    <row r="106" spans="1:11" s="13" customFormat="1" ht="15" x14ac:dyDescent="0.2">
      <c r="A106" s="7"/>
      <c r="B106" s="124"/>
      <c r="C106" s="95" t="s">
        <v>584</v>
      </c>
      <c r="D106" s="122"/>
      <c r="E106" s="7"/>
      <c r="F106" s="124"/>
      <c r="G106" s="9"/>
      <c r="H106" s="127"/>
      <c r="I106" s="7"/>
      <c r="J106" s="124"/>
      <c r="K106" s="7"/>
    </row>
    <row r="107" spans="1:11" s="13" customFormat="1" ht="15" x14ac:dyDescent="0.2">
      <c r="A107" s="5"/>
      <c r="B107" s="122"/>
      <c r="C107" s="72" t="s">
        <v>47</v>
      </c>
      <c r="D107" s="124"/>
      <c r="E107" s="7"/>
      <c r="F107" s="124"/>
      <c r="G107" s="9"/>
      <c r="H107" s="127"/>
      <c r="I107" s="7"/>
      <c r="J107" s="124"/>
      <c r="K107" s="7"/>
    </row>
    <row r="108" spans="1:11" s="13" customFormat="1" ht="15" x14ac:dyDescent="0.2">
      <c r="A108" s="7"/>
      <c r="B108" s="124"/>
      <c r="C108" s="7"/>
      <c r="D108" s="124"/>
      <c r="E108" s="7"/>
      <c r="F108" s="124"/>
      <c r="G108" s="9"/>
      <c r="H108" s="127"/>
      <c r="I108" s="5" t="str">
        <f>IF(H100=1,G100,IF(H116=1,G116,""))</f>
        <v/>
      </c>
      <c r="J108" s="122"/>
      <c r="K108" s="7"/>
    </row>
    <row r="109" spans="1:11" s="13" customFormat="1" ht="15" x14ac:dyDescent="0.2">
      <c r="A109" s="5"/>
      <c r="B109" s="122"/>
      <c r="C109" s="7"/>
      <c r="D109" s="124"/>
      <c r="E109" s="7"/>
      <c r="F109" s="124"/>
      <c r="G109" s="9"/>
      <c r="H109" s="127"/>
      <c r="I109" s="8" t="str">
        <f>IF(H100=1,G101,IF(H116=1,G117,""))</f>
        <v/>
      </c>
      <c r="J109" s="126"/>
      <c r="K109" s="7"/>
    </row>
    <row r="110" spans="1:11" s="13" customFormat="1" ht="15" x14ac:dyDescent="0.2">
      <c r="A110" s="7"/>
      <c r="B110" s="124"/>
      <c r="C110" s="95" t="s">
        <v>585</v>
      </c>
      <c r="D110" s="122"/>
      <c r="E110" s="7"/>
      <c r="F110" s="124"/>
      <c r="G110" s="9"/>
      <c r="H110" s="127"/>
      <c r="I110" s="9"/>
      <c r="J110" s="127"/>
      <c r="K110" s="7"/>
    </row>
    <row r="111" spans="1:11" s="13" customFormat="1" ht="15" x14ac:dyDescent="0.2">
      <c r="A111" s="5"/>
      <c r="B111" s="122"/>
      <c r="C111" s="72" t="s">
        <v>64</v>
      </c>
      <c r="D111" s="126"/>
      <c r="E111" s="7"/>
      <c r="F111" s="124"/>
      <c r="G111" s="9"/>
      <c r="H111" s="127"/>
      <c r="I111" s="9"/>
      <c r="J111" s="127"/>
      <c r="K111" s="7"/>
    </row>
    <row r="112" spans="1:11" s="13" customFormat="1" ht="15" x14ac:dyDescent="0.2">
      <c r="A112" s="7"/>
      <c r="B112" s="124"/>
      <c r="C112" s="9"/>
      <c r="D112" s="127">
        <v>14</v>
      </c>
      <c r="E112" s="5" t="str">
        <f>IF(D110=1,C110,IF(D114=1,C114,""))</f>
        <v/>
      </c>
      <c r="F112" s="122"/>
      <c r="G112" s="9"/>
      <c r="H112" s="127"/>
      <c r="I112" s="9"/>
      <c r="J112" s="127"/>
      <c r="K112" s="7"/>
    </row>
    <row r="113" spans="1:11" s="13" customFormat="1" ht="15" x14ac:dyDescent="0.2">
      <c r="A113" s="5"/>
      <c r="B113" s="122"/>
      <c r="C113" s="9"/>
      <c r="D113" s="128"/>
      <c r="E113" s="8" t="str">
        <f>IF(D110=1,C111,IF(D114=1,C115,""))</f>
        <v/>
      </c>
      <c r="F113" s="126"/>
      <c r="G113" s="9"/>
      <c r="H113" s="127"/>
      <c r="I113" s="9"/>
      <c r="J113" s="127"/>
      <c r="K113" s="7"/>
    </row>
    <row r="114" spans="1:11" s="13" customFormat="1" ht="15" x14ac:dyDescent="0.2">
      <c r="A114" s="7"/>
      <c r="B114" s="124"/>
      <c r="C114" s="95" t="s">
        <v>586</v>
      </c>
      <c r="D114" s="122"/>
      <c r="E114" s="9"/>
      <c r="F114" s="127"/>
      <c r="G114" s="9"/>
      <c r="H114" s="127"/>
      <c r="I114" s="9"/>
      <c r="J114" s="127"/>
      <c r="K114" s="7"/>
    </row>
    <row r="115" spans="1:11" s="13" customFormat="1" ht="15" x14ac:dyDescent="0.2">
      <c r="A115" s="5"/>
      <c r="B115" s="122"/>
      <c r="C115" s="72" t="s">
        <v>73</v>
      </c>
      <c r="D115" s="124"/>
      <c r="E115" s="9"/>
      <c r="F115" s="127"/>
      <c r="G115" s="10"/>
      <c r="H115" s="128"/>
      <c r="I115" s="9"/>
      <c r="J115" s="127"/>
      <c r="K115" s="7"/>
    </row>
    <row r="116" spans="1:11" s="13" customFormat="1" ht="15" x14ac:dyDescent="0.2">
      <c r="A116" s="7"/>
      <c r="B116" s="124"/>
      <c r="C116" s="7"/>
      <c r="D116" s="124"/>
      <c r="E116" s="9"/>
      <c r="F116" s="127">
        <v>25</v>
      </c>
      <c r="G116" s="5" t="str">
        <f>IF(F112=1,E112,IF(F120=1,E120,""))</f>
        <v/>
      </c>
      <c r="H116" s="122"/>
      <c r="I116" s="9"/>
      <c r="J116" s="127"/>
      <c r="K116" s="7"/>
    </row>
    <row r="117" spans="1:11" s="13" customFormat="1" ht="15" x14ac:dyDescent="0.2">
      <c r="A117" s="5"/>
      <c r="B117" s="122"/>
      <c r="C117" s="7"/>
      <c r="D117" s="124"/>
      <c r="E117" s="9"/>
      <c r="F117" s="127"/>
      <c r="G117" s="8" t="str">
        <f>IF(F112=1,E113,IF(F120=1,E121,""))</f>
        <v/>
      </c>
      <c r="H117" s="124"/>
      <c r="I117" s="9"/>
      <c r="J117" s="127"/>
      <c r="K117" s="7"/>
    </row>
    <row r="118" spans="1:11" s="13" customFormat="1" ht="15" x14ac:dyDescent="0.2">
      <c r="A118" s="7"/>
      <c r="B118" s="124"/>
      <c r="C118" s="95" t="s">
        <v>587</v>
      </c>
      <c r="D118" s="122"/>
      <c r="E118" s="9"/>
      <c r="F118" s="127"/>
      <c r="G118" s="7"/>
      <c r="H118" s="124"/>
      <c r="I118" s="9"/>
      <c r="J118" s="127"/>
      <c r="K118" s="7"/>
    </row>
    <row r="119" spans="1:11" s="13" customFormat="1" ht="15" x14ac:dyDescent="0.2">
      <c r="A119" s="5"/>
      <c r="B119" s="122"/>
      <c r="C119" s="72" t="s">
        <v>35</v>
      </c>
      <c r="D119" s="126"/>
      <c r="E119" s="10"/>
      <c r="F119" s="128"/>
      <c r="G119" s="7"/>
      <c r="H119" s="124"/>
      <c r="I119" s="9"/>
      <c r="J119" s="127"/>
      <c r="K119" s="7"/>
    </row>
    <row r="120" spans="1:11" s="13" customFormat="1" ht="15" x14ac:dyDescent="0.2">
      <c r="A120" s="7"/>
      <c r="B120" s="124"/>
      <c r="C120" s="9"/>
      <c r="D120" s="127">
        <v>15</v>
      </c>
      <c r="E120" s="5" t="str">
        <f>IF(D118=1,C118,IF(D122=1,C122,""))</f>
        <v/>
      </c>
      <c r="F120" s="122"/>
      <c r="G120" s="7"/>
      <c r="H120" s="124"/>
      <c r="I120" s="9"/>
      <c r="J120" s="127"/>
      <c r="K120" s="7"/>
    </row>
    <row r="121" spans="1:11" s="13" customFormat="1" ht="15" x14ac:dyDescent="0.2">
      <c r="A121" s="95" t="s">
        <v>588</v>
      </c>
      <c r="B121" s="122"/>
      <c r="C121" s="10"/>
      <c r="D121" s="128"/>
      <c r="E121" s="8" t="str">
        <f>IF(D118=1,C119,IF(D122=1,C123,""))</f>
        <v/>
      </c>
      <c r="F121" s="124"/>
      <c r="G121" s="7"/>
      <c r="H121" s="124"/>
      <c r="I121" s="9"/>
      <c r="J121" s="127"/>
      <c r="K121" s="7"/>
    </row>
    <row r="122" spans="1:11" s="13" customFormat="1" ht="15" x14ac:dyDescent="0.2">
      <c r="A122" s="72" t="s">
        <v>48</v>
      </c>
      <c r="B122" s="124">
        <v>2</v>
      </c>
      <c r="C122" s="5" t="str">
        <f>IF(B121=1,A121,IF(B123=1,A123,""))</f>
        <v/>
      </c>
      <c r="D122" s="122"/>
      <c r="E122" s="7"/>
      <c r="F122" s="124"/>
      <c r="G122" s="7"/>
      <c r="H122" s="124"/>
      <c r="I122" s="9"/>
      <c r="J122" s="127"/>
      <c r="K122" s="7"/>
    </row>
    <row r="123" spans="1:11" s="13" customFormat="1" ht="15" x14ac:dyDescent="0.2">
      <c r="A123" s="95" t="s">
        <v>589</v>
      </c>
      <c r="B123" s="122"/>
      <c r="C123" s="8" t="str">
        <f>IF(B121=1,A122,IF(B123=1,A124,""))</f>
        <v/>
      </c>
      <c r="D123" s="124"/>
      <c r="E123" s="7"/>
      <c r="F123" s="124"/>
      <c r="G123" s="7"/>
      <c r="H123" s="124"/>
      <c r="I123" s="9"/>
      <c r="J123" s="127"/>
      <c r="K123" s="7"/>
    </row>
    <row r="124" spans="1:11" s="13" customFormat="1" ht="12.75" customHeight="1" x14ac:dyDescent="0.2">
      <c r="A124" s="72" t="s">
        <v>37</v>
      </c>
      <c r="B124" s="124"/>
      <c r="C124" s="7"/>
      <c r="D124" s="124"/>
      <c r="E124" s="7"/>
      <c r="F124" s="124"/>
      <c r="G124" s="72"/>
      <c r="H124" s="145"/>
      <c r="I124" s="72"/>
      <c r="J124" s="136"/>
      <c r="K124" s="5" t="str">
        <f>IF(J108=1,I108,IF(J140=1,I140,""))</f>
        <v/>
      </c>
    </row>
    <row r="125" spans="1:11" s="13" customFormat="1" ht="12.75" customHeight="1" x14ac:dyDescent="0.2">
      <c r="A125" s="5"/>
      <c r="B125" s="122"/>
      <c r="C125" s="7"/>
      <c r="D125" s="124"/>
      <c r="E125" s="7"/>
      <c r="F125" s="124"/>
      <c r="G125" s="72"/>
      <c r="H125" s="145"/>
      <c r="I125" s="72"/>
      <c r="J125" s="127"/>
      <c r="K125" s="19" t="str">
        <f>IF(J108=1,I109,IF(J140=1,I141,""))</f>
        <v/>
      </c>
    </row>
    <row r="126" spans="1:11" s="13" customFormat="1" ht="15" x14ac:dyDescent="0.2">
      <c r="A126" s="7"/>
      <c r="B126" s="124"/>
      <c r="C126" s="95" t="s">
        <v>590</v>
      </c>
      <c r="D126" s="122"/>
      <c r="E126" s="7"/>
      <c r="F126" s="124"/>
      <c r="G126" s="7"/>
      <c r="H126" s="124"/>
      <c r="I126" s="9"/>
      <c r="J126" s="127"/>
      <c r="K126" s="7"/>
    </row>
    <row r="127" spans="1:11" s="13" customFormat="1" ht="15" x14ac:dyDescent="0.2">
      <c r="A127" s="5"/>
      <c r="B127" s="122"/>
      <c r="C127" s="72" t="s">
        <v>34</v>
      </c>
      <c r="D127" s="126"/>
      <c r="E127" s="7"/>
      <c r="F127" s="124"/>
      <c r="G127" s="7"/>
      <c r="H127" s="124"/>
      <c r="I127" s="9"/>
      <c r="J127" s="127"/>
      <c r="K127" s="7"/>
    </row>
    <row r="128" spans="1:11" s="13" customFormat="1" ht="15" x14ac:dyDescent="0.2">
      <c r="A128" s="7"/>
      <c r="B128" s="124"/>
      <c r="C128" s="9"/>
      <c r="D128" s="127">
        <v>16</v>
      </c>
      <c r="E128" s="5" t="str">
        <f>IF(D126=1,C126,IF(D130=1,C130,""))</f>
        <v/>
      </c>
      <c r="F128" s="122"/>
      <c r="G128" s="7"/>
      <c r="H128" s="124"/>
      <c r="I128" s="9"/>
      <c r="J128" s="127"/>
      <c r="K128" s="7"/>
    </row>
    <row r="129" spans="1:11" s="13" customFormat="1" ht="15" x14ac:dyDescent="0.2">
      <c r="A129" s="5"/>
      <c r="B129" s="122"/>
      <c r="C129" s="9"/>
      <c r="D129" s="128"/>
      <c r="E129" s="8" t="str">
        <f>IF(D126=1,C127,IF(D130=1,C131,""))</f>
        <v/>
      </c>
      <c r="F129" s="126"/>
      <c r="G129" s="7"/>
      <c r="H129" s="124"/>
      <c r="I129" s="9"/>
      <c r="J129" s="127"/>
      <c r="K129" s="7"/>
    </row>
    <row r="130" spans="1:11" s="13" customFormat="1" ht="15" x14ac:dyDescent="0.2">
      <c r="A130" s="7"/>
      <c r="B130" s="124"/>
      <c r="C130" s="95" t="s">
        <v>591</v>
      </c>
      <c r="D130" s="122"/>
      <c r="E130" s="9"/>
      <c r="F130" s="127"/>
      <c r="G130" s="7"/>
      <c r="H130" s="124"/>
      <c r="I130" s="9"/>
      <c r="J130" s="127"/>
      <c r="K130" s="7"/>
    </row>
    <row r="131" spans="1:11" s="13" customFormat="1" ht="15" x14ac:dyDescent="0.2">
      <c r="A131" s="5"/>
      <c r="B131" s="122"/>
      <c r="C131" s="72" t="s">
        <v>65</v>
      </c>
      <c r="D131" s="124"/>
      <c r="E131" s="9"/>
      <c r="F131" s="127"/>
      <c r="G131" s="7"/>
      <c r="H131" s="124"/>
      <c r="I131" s="9"/>
      <c r="J131" s="127"/>
      <c r="K131" s="7"/>
    </row>
    <row r="132" spans="1:11" s="13" customFormat="1" ht="15" x14ac:dyDescent="0.2">
      <c r="A132" s="7"/>
      <c r="B132" s="124"/>
      <c r="C132" s="7"/>
      <c r="D132" s="124"/>
      <c r="E132" s="9"/>
      <c r="F132" s="127">
        <v>26</v>
      </c>
      <c r="G132" s="5" t="str">
        <f>IF(F128=1,E128,IF(F136=1,E136,""))</f>
        <v/>
      </c>
      <c r="H132" s="122"/>
      <c r="I132" s="9"/>
      <c r="J132" s="127"/>
      <c r="K132" s="7"/>
    </row>
    <row r="133" spans="1:11" s="13" customFormat="1" ht="15" x14ac:dyDescent="0.2">
      <c r="A133" s="5"/>
      <c r="B133" s="122"/>
      <c r="C133" s="7"/>
      <c r="D133" s="124"/>
      <c r="E133" s="9"/>
      <c r="F133" s="127"/>
      <c r="G133" s="8" t="str">
        <f>IF(F128=1,E129,IF(F136=1,E137,""))</f>
        <v/>
      </c>
      <c r="H133" s="126"/>
      <c r="I133" s="9"/>
      <c r="J133" s="127"/>
      <c r="K133" s="7"/>
    </row>
    <row r="134" spans="1:11" s="13" customFormat="1" ht="15" x14ac:dyDescent="0.2">
      <c r="A134" s="7"/>
      <c r="B134" s="124"/>
      <c r="C134" s="95" t="s">
        <v>592</v>
      </c>
      <c r="D134" s="122"/>
      <c r="E134" s="9"/>
      <c r="F134" s="127"/>
      <c r="G134" s="9"/>
      <c r="H134" s="127"/>
      <c r="I134" s="9"/>
      <c r="J134" s="127"/>
      <c r="K134" s="7"/>
    </row>
    <row r="135" spans="1:11" s="13" customFormat="1" ht="15" x14ac:dyDescent="0.2">
      <c r="A135" s="5"/>
      <c r="B135" s="122"/>
      <c r="C135" s="72" t="s">
        <v>60</v>
      </c>
      <c r="D135" s="126"/>
      <c r="E135" s="10"/>
      <c r="F135" s="128"/>
      <c r="G135" s="9"/>
      <c r="H135" s="127"/>
      <c r="I135" s="9"/>
      <c r="J135" s="127"/>
      <c r="K135" s="7"/>
    </row>
    <row r="136" spans="1:11" s="13" customFormat="1" ht="15" x14ac:dyDescent="0.2">
      <c r="A136" s="7"/>
      <c r="B136" s="124"/>
      <c r="C136" s="9"/>
      <c r="D136" s="127">
        <v>17</v>
      </c>
      <c r="E136" s="5" t="str">
        <f>IF(D134=1,C134,IF(D138=1,C138,""))</f>
        <v/>
      </c>
      <c r="F136" s="122"/>
      <c r="G136" s="9"/>
      <c r="H136" s="127"/>
      <c r="I136" s="9"/>
      <c r="J136" s="127"/>
      <c r="K136" s="7"/>
    </row>
    <row r="137" spans="1:11" s="13" customFormat="1" ht="15" x14ac:dyDescent="0.2">
      <c r="A137" s="5"/>
      <c r="B137" s="122"/>
      <c r="C137" s="9"/>
      <c r="D137" s="128"/>
      <c r="E137" s="8" t="str">
        <f>IF(D134=1,C135,IF(D138=1,C139,""))</f>
        <v/>
      </c>
      <c r="F137" s="124"/>
      <c r="G137" s="9"/>
      <c r="H137" s="127"/>
      <c r="I137" s="9"/>
      <c r="J137" s="127"/>
      <c r="K137" s="7"/>
    </row>
    <row r="138" spans="1:11" s="13" customFormat="1" ht="15" x14ac:dyDescent="0.2">
      <c r="A138" s="7"/>
      <c r="B138" s="124"/>
      <c r="C138" s="95" t="s">
        <v>593</v>
      </c>
      <c r="D138" s="122"/>
      <c r="E138" s="7"/>
      <c r="F138" s="124"/>
      <c r="G138" s="9"/>
      <c r="H138" s="127"/>
      <c r="I138" s="9"/>
      <c r="J138" s="127"/>
      <c r="K138" s="7"/>
    </row>
    <row r="139" spans="1:11" s="13" customFormat="1" ht="15" x14ac:dyDescent="0.2">
      <c r="A139" s="5"/>
      <c r="B139" s="122"/>
      <c r="C139" s="72" t="s">
        <v>56</v>
      </c>
      <c r="D139" s="124"/>
      <c r="E139" s="7"/>
      <c r="F139" s="124"/>
      <c r="G139" s="9"/>
      <c r="H139" s="127"/>
      <c r="I139" s="10"/>
      <c r="J139" s="128"/>
      <c r="K139" s="7"/>
    </row>
    <row r="140" spans="1:11" s="13" customFormat="1" ht="15" x14ac:dyDescent="0.2">
      <c r="A140" s="7"/>
      <c r="B140" s="124"/>
      <c r="C140" s="7"/>
      <c r="D140" s="124"/>
      <c r="E140" s="7"/>
      <c r="F140" s="124"/>
      <c r="G140" s="9"/>
      <c r="H140" s="127"/>
      <c r="I140" s="5" t="str">
        <f>IF(H132=1,G132,IF(H148=1,G148,""))</f>
        <v/>
      </c>
      <c r="J140" s="122"/>
      <c r="K140" s="7"/>
    </row>
    <row r="141" spans="1:11" s="13" customFormat="1" ht="15" x14ac:dyDescent="0.2">
      <c r="A141" s="5"/>
      <c r="B141" s="122"/>
      <c r="C141" s="7"/>
      <c r="D141" s="124"/>
      <c r="E141" s="7"/>
      <c r="F141" s="124"/>
      <c r="G141" s="9"/>
      <c r="H141" s="127"/>
      <c r="I141" s="8" t="str">
        <f>IF(H132=1,G133,IF(H148=1,G149,""))</f>
        <v/>
      </c>
      <c r="J141" s="124"/>
      <c r="K141" s="7"/>
    </row>
    <row r="142" spans="1:11" s="13" customFormat="1" ht="15" x14ac:dyDescent="0.2">
      <c r="A142" s="7"/>
      <c r="B142" s="124"/>
      <c r="C142" s="95" t="s">
        <v>594</v>
      </c>
      <c r="D142" s="122"/>
      <c r="E142" s="7"/>
      <c r="F142" s="124"/>
      <c r="G142" s="9"/>
      <c r="H142" s="127"/>
      <c r="I142" s="7"/>
      <c r="J142" s="124"/>
      <c r="K142" s="7"/>
    </row>
    <row r="143" spans="1:11" s="13" customFormat="1" ht="15" x14ac:dyDescent="0.2">
      <c r="A143" s="5"/>
      <c r="B143" s="122"/>
      <c r="C143" s="72" t="s">
        <v>57</v>
      </c>
      <c r="D143" s="126"/>
      <c r="E143" s="7"/>
      <c r="F143" s="124"/>
      <c r="G143" s="9"/>
      <c r="H143" s="127"/>
      <c r="I143" s="7"/>
      <c r="J143" s="124"/>
      <c r="K143" s="7"/>
    </row>
    <row r="144" spans="1:11" s="13" customFormat="1" ht="15" x14ac:dyDescent="0.2">
      <c r="A144" s="7"/>
      <c r="B144" s="124"/>
      <c r="C144" s="9"/>
      <c r="D144" s="127">
        <v>18</v>
      </c>
      <c r="E144" s="5" t="str">
        <f>IF(D142=1,C142,IF(D146=1,C146,""))</f>
        <v/>
      </c>
      <c r="F144" s="122"/>
      <c r="G144" s="9"/>
      <c r="H144" s="127"/>
      <c r="I144" s="7"/>
      <c r="J144" s="124"/>
      <c r="K144" s="7"/>
    </row>
    <row r="145" spans="1:11" s="13" customFormat="1" ht="15" x14ac:dyDescent="0.2">
      <c r="A145" s="5"/>
      <c r="B145" s="122"/>
      <c r="C145" s="9"/>
      <c r="D145" s="128"/>
      <c r="E145" s="8" t="str">
        <f>IF(D142=1,C143,IF(D146=1,C147,""))</f>
        <v/>
      </c>
      <c r="F145" s="126"/>
      <c r="G145" s="9"/>
      <c r="H145" s="127"/>
      <c r="I145" s="7"/>
      <c r="J145" s="124"/>
      <c r="K145" s="7"/>
    </row>
    <row r="146" spans="1:11" s="13" customFormat="1" ht="15" x14ac:dyDescent="0.2">
      <c r="A146" s="7"/>
      <c r="B146" s="124"/>
      <c r="C146" s="95" t="s">
        <v>595</v>
      </c>
      <c r="D146" s="122"/>
      <c r="E146" s="9"/>
      <c r="F146" s="127"/>
      <c r="G146" s="9"/>
      <c r="H146" s="127"/>
      <c r="I146" s="7"/>
      <c r="J146" s="124"/>
      <c r="K146" s="7"/>
    </row>
    <row r="147" spans="1:11" s="13" customFormat="1" ht="15" x14ac:dyDescent="0.2">
      <c r="A147" s="5"/>
      <c r="B147" s="122"/>
      <c r="C147" s="72" t="s">
        <v>82</v>
      </c>
      <c r="D147" s="124"/>
      <c r="E147" s="9"/>
      <c r="F147" s="127"/>
      <c r="G147" s="10"/>
      <c r="H147" s="128"/>
      <c r="I147" s="7"/>
      <c r="J147" s="124"/>
      <c r="K147" s="7"/>
    </row>
    <row r="148" spans="1:11" s="13" customFormat="1" ht="15" x14ac:dyDescent="0.2">
      <c r="A148" s="7"/>
      <c r="B148" s="124"/>
      <c r="C148" s="7"/>
      <c r="D148" s="124"/>
      <c r="E148" s="9"/>
      <c r="F148" s="127">
        <v>27</v>
      </c>
      <c r="G148" s="5" t="str">
        <f>IF(F144=1,E144,IF(F152=1,E152,""))</f>
        <v/>
      </c>
      <c r="H148" s="122"/>
      <c r="I148" s="72"/>
      <c r="J148" s="145"/>
      <c r="K148" s="72"/>
    </row>
    <row r="149" spans="1:11" s="13" customFormat="1" ht="15" x14ac:dyDescent="0.2">
      <c r="A149" s="5"/>
      <c r="B149" s="122"/>
      <c r="C149" s="7"/>
      <c r="D149" s="124"/>
      <c r="E149" s="9"/>
      <c r="F149" s="127"/>
      <c r="G149" s="8" t="str">
        <f>IF(F144=1,E145,IF(F152=1,E153,""))</f>
        <v/>
      </c>
      <c r="H149" s="124"/>
      <c r="I149" s="72"/>
      <c r="J149" s="145"/>
      <c r="K149" s="72"/>
    </row>
    <row r="150" spans="1:11" s="13" customFormat="1" ht="15" x14ac:dyDescent="0.2">
      <c r="A150" s="8"/>
      <c r="B150" s="124"/>
      <c r="C150" s="95" t="s">
        <v>596</v>
      </c>
      <c r="D150" s="122"/>
      <c r="E150" s="9"/>
      <c r="F150" s="127"/>
      <c r="G150" s="7"/>
      <c r="H150" s="124"/>
      <c r="I150" s="72"/>
      <c r="J150" s="145"/>
      <c r="K150" s="72"/>
    </row>
    <row r="151" spans="1:11" s="13" customFormat="1" ht="15" x14ac:dyDescent="0.2">
      <c r="A151" s="5"/>
      <c r="B151" s="122"/>
      <c r="C151" s="72" t="s">
        <v>35</v>
      </c>
      <c r="D151" s="126"/>
      <c r="E151" s="10"/>
      <c r="F151" s="128"/>
      <c r="G151" s="7"/>
      <c r="H151" s="124"/>
      <c r="I151" s="7"/>
      <c r="J151" s="124"/>
      <c r="K151" s="7"/>
    </row>
    <row r="152" spans="1:11" s="13" customFormat="1" ht="15" x14ac:dyDescent="0.2">
      <c r="A152" s="7"/>
      <c r="B152" s="124"/>
      <c r="C152" s="9"/>
      <c r="D152" s="127">
        <v>19</v>
      </c>
      <c r="E152" s="5" t="str">
        <f>IF(D150=1,C150,IF(D154=1,C154,""))</f>
        <v/>
      </c>
      <c r="F152" s="122"/>
      <c r="G152" s="7"/>
      <c r="H152" s="124"/>
      <c r="I152" s="7"/>
      <c r="J152" s="124"/>
      <c r="K152" s="7"/>
    </row>
    <row r="153" spans="1:11" s="13" customFormat="1" ht="15" x14ac:dyDescent="0.2">
      <c r="A153" s="95" t="s">
        <v>597</v>
      </c>
      <c r="B153" s="122"/>
      <c r="C153" s="10"/>
      <c r="D153" s="128"/>
      <c r="E153" s="8" t="str">
        <f>IF(D150=1,C151,IF(D154=1,C155,""))</f>
        <v/>
      </c>
      <c r="F153" s="124"/>
      <c r="G153" s="7"/>
      <c r="H153" s="124"/>
      <c r="I153" s="7"/>
      <c r="J153" s="124"/>
      <c r="K153" s="7"/>
    </row>
    <row r="154" spans="1:11" s="13" customFormat="1" ht="15" x14ac:dyDescent="0.2">
      <c r="A154" s="72" t="s">
        <v>47</v>
      </c>
      <c r="B154" s="124">
        <v>3</v>
      </c>
      <c r="C154" s="5" t="str">
        <f>IF(B153=1,A153,IF(B155=1,A155,""))</f>
        <v/>
      </c>
      <c r="D154" s="122"/>
      <c r="E154" s="7"/>
      <c r="F154" s="124"/>
      <c r="G154" s="72"/>
      <c r="H154" s="145"/>
      <c r="I154" s="7"/>
      <c r="J154" s="124"/>
      <c r="K154" s="7"/>
    </row>
    <row r="155" spans="1:11" s="13" customFormat="1" ht="15" x14ac:dyDescent="0.2">
      <c r="A155" s="95" t="s">
        <v>598</v>
      </c>
      <c r="B155" s="122"/>
      <c r="C155" s="8" t="str">
        <f>IF(B153=1,A154,IF(B155=1,A156,""))</f>
        <v/>
      </c>
      <c r="D155" s="124"/>
      <c r="E155" s="7"/>
      <c r="F155" s="124"/>
      <c r="G155" s="72"/>
      <c r="H155" s="145"/>
      <c r="I155" s="38"/>
      <c r="J155" s="146"/>
      <c r="K155" s="40"/>
    </row>
    <row r="156" spans="1:11" s="13" customFormat="1" ht="15" x14ac:dyDescent="0.2">
      <c r="A156" s="72" t="s">
        <v>72</v>
      </c>
      <c r="B156" s="142"/>
      <c r="C156" s="70"/>
      <c r="D156" s="142"/>
      <c r="E156" s="70"/>
      <c r="F156" s="142"/>
      <c r="G156" s="72"/>
      <c r="H156" s="145"/>
      <c r="I156" s="38"/>
      <c r="J156" s="140"/>
      <c r="K156" s="40"/>
    </row>
    <row r="157" spans="1:11" s="13" customFormat="1" ht="15" x14ac:dyDescent="0.2">
      <c r="A157" s="70"/>
      <c r="B157" s="142"/>
      <c r="C157" s="70"/>
      <c r="D157" s="142"/>
      <c r="E157" s="70"/>
      <c r="F157" s="142"/>
      <c r="G157" s="72"/>
      <c r="H157" s="145"/>
      <c r="I157" s="38"/>
      <c r="J157" s="146"/>
      <c r="K157" s="40"/>
    </row>
    <row r="158" spans="1:11" s="13" customFormat="1" ht="15" x14ac:dyDescent="0.2">
      <c r="A158" s="86" t="s">
        <v>9</v>
      </c>
      <c r="B158" s="142"/>
      <c r="C158" s="70"/>
      <c r="D158" s="142"/>
      <c r="E158" s="70"/>
      <c r="F158" s="142"/>
      <c r="G158" s="72"/>
      <c r="H158" s="145"/>
      <c r="I158" s="113"/>
      <c r="J158" s="147"/>
      <c r="K158" s="76"/>
    </row>
    <row r="159" spans="1:11" s="13" customFormat="1" ht="15" x14ac:dyDescent="0.2">
      <c r="A159" s="70"/>
      <c r="B159" s="142"/>
      <c r="C159" s="70"/>
      <c r="D159" s="142"/>
      <c r="E159" s="70"/>
      <c r="F159" s="142"/>
      <c r="G159" s="7"/>
      <c r="H159" s="124"/>
      <c r="I159" s="56"/>
      <c r="J159" s="148"/>
      <c r="K159" s="78"/>
    </row>
    <row r="160" spans="1:11" s="13" customFormat="1" ht="15" x14ac:dyDescent="0.2">
      <c r="A160" s="87" t="s">
        <v>1</v>
      </c>
      <c r="B160" s="143"/>
      <c r="C160" s="72"/>
      <c r="D160" s="142"/>
      <c r="E160" s="70"/>
      <c r="F160" s="142"/>
      <c r="G160" s="70"/>
      <c r="H160" s="142"/>
      <c r="I160" s="78"/>
      <c r="J160" s="148"/>
      <c r="K160" s="78"/>
    </row>
    <row r="161" spans="1:11" s="13" customFormat="1" ht="15" x14ac:dyDescent="0.2">
      <c r="A161" s="87" t="s">
        <v>2</v>
      </c>
      <c r="B161" s="143" t="str">
        <f>IF(J71=0,CONCATENATE(I71," ",I72),IF(#REF!=0,CONCATENATE(,#REF!," ",I74)))</f>
        <v xml:space="preserve"> </v>
      </c>
      <c r="C161" s="72"/>
      <c r="D161" s="142"/>
      <c r="E161" s="70"/>
      <c r="F161" s="142"/>
      <c r="G161" s="70"/>
      <c r="H161" s="142"/>
      <c r="I161" s="78"/>
      <c r="J161" s="148"/>
      <c r="K161" s="78"/>
    </row>
    <row r="162" spans="1:11" s="13" customFormat="1" ht="15" x14ac:dyDescent="0.2">
      <c r="A162" s="87" t="s">
        <v>3</v>
      </c>
      <c r="B162" s="143"/>
      <c r="C162" s="72"/>
      <c r="D162" s="142"/>
      <c r="E162" s="70"/>
      <c r="F162" s="142"/>
      <c r="G162" s="70"/>
      <c r="H162" s="142"/>
      <c r="I162" s="70"/>
      <c r="J162" s="142"/>
      <c r="K162" s="70"/>
    </row>
    <row r="163" spans="1:11" s="13" customFormat="1" ht="15" x14ac:dyDescent="0.2">
      <c r="A163" s="87" t="s">
        <v>3</v>
      </c>
      <c r="B163" s="145"/>
      <c r="C163" s="66"/>
      <c r="D163" s="142"/>
      <c r="E163" s="70"/>
      <c r="F163" s="142"/>
      <c r="G163" s="70"/>
      <c r="H163" s="142"/>
      <c r="I163" s="70"/>
      <c r="J163" s="142"/>
      <c r="K163" s="70"/>
    </row>
    <row r="164" spans="1:11" s="13" customFormat="1" ht="15" x14ac:dyDescent="0.2">
      <c r="A164" s="87"/>
      <c r="B164" s="142"/>
      <c r="C164" s="72"/>
      <c r="D164" s="142"/>
      <c r="E164" s="70"/>
      <c r="F164" s="142"/>
      <c r="G164" s="70"/>
      <c r="H164" s="142"/>
      <c r="I164" s="70"/>
      <c r="J164" s="142"/>
      <c r="K164" s="70"/>
    </row>
    <row r="165" spans="1:11" s="13" customFormat="1" ht="15" x14ac:dyDescent="0.2">
      <c r="A165" s="66" t="s">
        <v>4</v>
      </c>
      <c r="B165" s="142"/>
      <c r="C165" s="70"/>
      <c r="D165" s="142"/>
      <c r="E165" s="70"/>
      <c r="F165" s="142"/>
      <c r="G165" s="70"/>
      <c r="H165" s="142"/>
      <c r="I165" s="66" t="s">
        <v>49</v>
      </c>
      <c r="J165" s="142"/>
      <c r="K165" s="66"/>
    </row>
    <row r="166" spans="1:11" s="13" customFormat="1" ht="15" x14ac:dyDescent="0.2">
      <c r="A166" s="66"/>
      <c r="B166" s="142"/>
      <c r="C166" s="70"/>
      <c r="D166" s="142"/>
      <c r="E166" s="70"/>
      <c r="F166" s="142"/>
      <c r="G166" s="70"/>
      <c r="H166" s="142"/>
      <c r="I166" s="70"/>
      <c r="J166" s="142"/>
      <c r="K166" s="70"/>
    </row>
    <row r="167" spans="1:11" s="13" customFormat="1" ht="15" x14ac:dyDescent="0.2">
      <c r="A167" s="66"/>
      <c r="B167" s="142"/>
      <c r="C167" s="70"/>
      <c r="D167" s="142"/>
      <c r="E167" s="70"/>
      <c r="F167" s="142"/>
      <c r="G167" s="70"/>
      <c r="H167" s="142"/>
      <c r="I167" s="70"/>
      <c r="J167" s="142"/>
      <c r="K167" s="70"/>
    </row>
    <row r="168" spans="1:11" s="13" customFormat="1" ht="15" x14ac:dyDescent="0.2">
      <c r="A168" s="66" t="s">
        <v>5</v>
      </c>
      <c r="B168" s="142"/>
      <c r="C168" s="70"/>
      <c r="D168" s="142"/>
      <c r="E168" s="70"/>
      <c r="F168" s="142"/>
      <c r="G168" s="70"/>
      <c r="H168" s="142"/>
      <c r="I168" s="66" t="s">
        <v>83</v>
      </c>
      <c r="J168" s="142"/>
      <c r="K168" s="66"/>
    </row>
  </sheetData>
  <mergeCells count="6">
    <mergeCell ref="I93:K94"/>
    <mergeCell ref="A1:K1"/>
    <mergeCell ref="A6:K6"/>
    <mergeCell ref="I9:K10"/>
    <mergeCell ref="A85:K85"/>
    <mergeCell ref="A91:K91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7"/>
  <sheetViews>
    <sheetView view="pageBreakPreview" topLeftCell="A76" zoomScaleNormal="55" zoomScaleSheetLayoutView="100" workbookViewId="0">
      <selection activeCell="I93" sqref="I93:K94"/>
    </sheetView>
  </sheetViews>
  <sheetFormatPr defaultRowHeight="15.75" x14ac:dyDescent="0.25"/>
  <cols>
    <col min="1" max="1" width="19.7109375" style="81" customWidth="1"/>
    <col min="2" max="2" width="3.7109375" style="145" customWidth="1"/>
    <col min="3" max="3" width="19.7109375" style="81" customWidth="1"/>
    <col min="4" max="4" width="3.7109375" style="145" customWidth="1"/>
    <col min="5" max="5" width="19.7109375" style="81" customWidth="1"/>
    <col min="6" max="6" width="3.7109375" style="145" customWidth="1"/>
    <col min="7" max="7" width="19.7109375" style="81" customWidth="1"/>
    <col min="8" max="8" width="3.7109375" style="145" customWidth="1"/>
    <col min="9" max="9" width="19.7109375" style="81" customWidth="1"/>
    <col min="10" max="10" width="3.7109375" style="145" customWidth="1"/>
    <col min="11" max="11" width="19.7109375" style="81" customWidth="1"/>
    <col min="13" max="13" width="22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9"/>
      <c r="B2" s="142"/>
      <c r="C2" s="69"/>
      <c r="D2" s="142"/>
      <c r="E2" s="69"/>
      <c r="F2" s="142"/>
      <c r="G2" s="69"/>
      <c r="H2" s="142"/>
      <c r="I2" s="69"/>
      <c r="J2" s="142"/>
      <c r="K2" s="69"/>
    </row>
    <row r="3" spans="1:11" s="13" customFormat="1" ht="15" x14ac:dyDescent="0.2">
      <c r="A3" s="70"/>
      <c r="B3" s="142"/>
      <c r="C3" s="70"/>
      <c r="D3" s="142"/>
      <c r="E3" s="70"/>
      <c r="F3" s="142"/>
      <c r="G3" s="70"/>
      <c r="H3" s="142"/>
      <c r="I3" s="70"/>
      <c r="J3" s="142"/>
      <c r="K3" s="70"/>
    </row>
    <row r="4" spans="1:11" s="13" customFormat="1" ht="15" x14ac:dyDescent="0.2">
      <c r="A4" s="66" t="s">
        <v>7</v>
      </c>
      <c r="B4" s="143"/>
      <c r="C4" s="66" t="s">
        <v>46</v>
      </c>
      <c r="D4" s="142"/>
      <c r="E4" s="70"/>
      <c r="F4" s="142"/>
      <c r="G4" s="70"/>
      <c r="H4" s="142"/>
      <c r="I4" s="70"/>
      <c r="J4" s="142"/>
      <c r="K4" s="70"/>
    </row>
    <row r="5" spans="1:11" s="13" customFormat="1" ht="15" x14ac:dyDescent="0.2">
      <c r="A5" s="66" t="s">
        <v>8</v>
      </c>
      <c r="B5" s="143"/>
      <c r="C5" s="66" t="s">
        <v>45</v>
      </c>
      <c r="D5" s="142"/>
      <c r="E5" s="70"/>
      <c r="F5" s="142"/>
      <c r="G5" s="70"/>
      <c r="H5" s="142"/>
      <c r="I5" s="70"/>
      <c r="J5" s="142"/>
      <c r="K5" s="70"/>
    </row>
    <row r="6" spans="1:11" s="13" customFormat="1" ht="15" x14ac:dyDescent="0.2">
      <c r="A6" s="70"/>
      <c r="B6" s="142"/>
      <c r="C6" s="70"/>
      <c r="D6" s="142"/>
      <c r="E6" s="70"/>
      <c r="F6" s="142"/>
      <c r="G6" s="70"/>
      <c r="H6" s="142"/>
      <c r="I6" s="70"/>
      <c r="J6" s="142"/>
      <c r="K6" s="70"/>
    </row>
    <row r="7" spans="1:11" s="14" customFormat="1" x14ac:dyDescent="0.25">
      <c r="A7" s="177" t="s">
        <v>23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13" customFormat="1" ht="15" x14ac:dyDescent="0.2">
      <c r="A8" s="69"/>
      <c r="B8" s="142"/>
      <c r="C8" s="69"/>
      <c r="D8" s="142"/>
      <c r="E8" s="69"/>
      <c r="F8" s="142"/>
      <c r="G8" s="69"/>
      <c r="H8" s="142"/>
      <c r="I8" s="69"/>
      <c r="J8" s="142"/>
      <c r="K8" s="69"/>
    </row>
    <row r="9" spans="1:11" s="13" customFormat="1" ht="15" x14ac:dyDescent="0.2">
      <c r="A9" s="70"/>
      <c r="B9" s="142"/>
      <c r="C9" s="70"/>
      <c r="D9" s="142"/>
      <c r="E9" s="70"/>
      <c r="F9" s="142"/>
      <c r="G9" s="70"/>
      <c r="H9" s="142"/>
      <c r="I9" s="180" t="s">
        <v>39</v>
      </c>
      <c r="J9" s="180"/>
      <c r="K9" s="180"/>
    </row>
    <row r="10" spans="1:11" s="13" customFormat="1" ht="12.75" customHeight="1" x14ac:dyDescent="0.2">
      <c r="A10" s="73"/>
      <c r="B10" s="122"/>
      <c r="C10" s="17"/>
      <c r="D10" s="124"/>
      <c r="E10" s="7"/>
      <c r="F10" s="124"/>
      <c r="G10" s="7"/>
      <c r="H10" s="124"/>
      <c r="I10" s="180"/>
      <c r="J10" s="180"/>
      <c r="K10" s="180"/>
    </row>
    <row r="11" spans="1:11" s="13" customFormat="1" ht="12.75" customHeight="1" x14ac:dyDescent="0.2">
      <c r="A11" s="72"/>
      <c r="B11" s="149"/>
      <c r="C11" s="95" t="s">
        <v>608</v>
      </c>
      <c r="D11" s="122"/>
      <c r="E11" s="7"/>
      <c r="F11" s="124"/>
      <c r="G11" s="7"/>
      <c r="H11" s="124"/>
      <c r="I11" s="22"/>
      <c r="J11" s="167"/>
      <c r="K11" s="22"/>
    </row>
    <row r="12" spans="1:11" s="13" customFormat="1" ht="15" x14ac:dyDescent="0.2">
      <c r="A12" s="73"/>
      <c r="B12" s="122"/>
      <c r="C12" s="72" t="s">
        <v>56</v>
      </c>
      <c r="D12" s="126"/>
      <c r="E12" s="7"/>
      <c r="F12" s="124"/>
      <c r="G12" s="7"/>
      <c r="H12" s="124"/>
      <c r="I12" s="7"/>
      <c r="J12" s="124"/>
      <c r="K12" s="7"/>
    </row>
    <row r="13" spans="1:11" s="13" customFormat="1" ht="15" x14ac:dyDescent="0.2">
      <c r="A13" s="72"/>
      <c r="B13" s="124"/>
      <c r="C13" s="9"/>
      <c r="D13" s="127">
        <v>14</v>
      </c>
      <c r="E13" s="73"/>
      <c r="F13" s="122"/>
      <c r="G13" s="7"/>
      <c r="H13" s="124"/>
      <c r="I13" s="7"/>
      <c r="J13" s="124"/>
      <c r="K13" s="7"/>
    </row>
    <row r="14" spans="1:11" s="13" customFormat="1" ht="15" x14ac:dyDescent="0.2">
      <c r="A14" s="95" t="s">
        <v>609</v>
      </c>
      <c r="B14" s="122"/>
      <c r="C14" s="9"/>
      <c r="D14" s="128"/>
      <c r="E14" s="72"/>
      <c r="F14" s="126"/>
      <c r="G14" s="7"/>
      <c r="H14" s="124"/>
      <c r="I14" s="7"/>
      <c r="J14" s="124"/>
      <c r="K14" s="7"/>
    </row>
    <row r="15" spans="1:11" s="13" customFormat="1" ht="15" x14ac:dyDescent="0.2">
      <c r="A15" s="72" t="s">
        <v>64</v>
      </c>
      <c r="B15" s="124">
        <v>1</v>
      </c>
      <c r="C15" s="5" t="str">
        <f>IF(B14=1,A14,IF(B16=1,A16,""))</f>
        <v/>
      </c>
      <c r="D15" s="122"/>
      <c r="E15" s="9"/>
      <c r="F15" s="127"/>
      <c r="G15" s="7"/>
      <c r="H15" s="124"/>
      <c r="I15" s="7"/>
      <c r="J15" s="124"/>
      <c r="K15" s="7"/>
    </row>
    <row r="16" spans="1:11" s="13" customFormat="1" ht="15" x14ac:dyDescent="0.2">
      <c r="A16" s="95" t="s">
        <v>610</v>
      </c>
      <c r="B16" s="122"/>
      <c r="C16" s="8" t="str">
        <f>IF(B14=1,A15,IF(B16=1,A17,""))</f>
        <v/>
      </c>
      <c r="D16" s="124"/>
      <c r="E16" s="9"/>
      <c r="F16" s="127"/>
      <c r="G16" s="7"/>
      <c r="H16" s="124"/>
      <c r="I16" s="7"/>
      <c r="J16" s="124"/>
      <c r="K16" s="7"/>
    </row>
    <row r="17" spans="1:11" s="13" customFormat="1" ht="15" x14ac:dyDescent="0.2">
      <c r="A17" s="72" t="s">
        <v>65</v>
      </c>
      <c r="B17" s="124"/>
      <c r="C17" s="7"/>
      <c r="D17" s="124"/>
      <c r="E17" s="9"/>
      <c r="F17" s="127">
        <v>30</v>
      </c>
      <c r="G17" s="5" t="str">
        <f>IF(F13=1,E13,IF(F21=1,E21,""))</f>
        <v/>
      </c>
      <c r="H17" s="122"/>
      <c r="I17" s="7"/>
      <c r="J17" s="124"/>
      <c r="K17" s="7"/>
    </row>
    <row r="18" spans="1:11" s="13" customFormat="1" ht="15" x14ac:dyDescent="0.2">
      <c r="A18" s="73"/>
      <c r="B18" s="122"/>
      <c r="C18" s="7"/>
      <c r="D18" s="124"/>
      <c r="E18" s="9"/>
      <c r="F18" s="127"/>
      <c r="G18" s="8" t="str">
        <f>IF(F13=1,E14,IF(F21=1,E22,""))</f>
        <v/>
      </c>
      <c r="H18" s="126"/>
      <c r="I18" s="7"/>
      <c r="J18" s="124"/>
      <c r="K18" s="7"/>
    </row>
    <row r="19" spans="1:11" s="13" customFormat="1" ht="15" x14ac:dyDescent="0.2">
      <c r="A19" s="72"/>
      <c r="B19" s="124"/>
      <c r="C19" s="95" t="s">
        <v>611</v>
      </c>
      <c r="D19" s="122"/>
      <c r="E19" s="9"/>
      <c r="F19" s="127"/>
      <c r="G19" s="9"/>
      <c r="H19" s="127"/>
      <c r="I19" s="7"/>
      <c r="J19" s="124"/>
      <c r="K19" s="7"/>
    </row>
    <row r="20" spans="1:11" s="13" customFormat="1" ht="15" x14ac:dyDescent="0.2">
      <c r="A20" s="73"/>
      <c r="B20" s="122"/>
      <c r="C20" s="72" t="s">
        <v>43</v>
      </c>
      <c r="D20" s="126"/>
      <c r="E20" s="10"/>
      <c r="F20" s="128"/>
      <c r="G20" s="9"/>
      <c r="H20" s="127"/>
      <c r="I20" s="7"/>
      <c r="J20" s="124"/>
      <c r="K20" s="7"/>
    </row>
    <row r="21" spans="1:11" s="13" customFormat="1" ht="15" x14ac:dyDescent="0.2">
      <c r="A21" s="72"/>
      <c r="B21" s="124"/>
      <c r="C21" s="9"/>
      <c r="D21" s="127">
        <v>15</v>
      </c>
      <c r="E21" s="5" t="str">
        <f>IF(D19=1,C19,IF(D23=1,C23,""))</f>
        <v/>
      </c>
      <c r="F21" s="122"/>
      <c r="G21" s="9"/>
      <c r="H21" s="127"/>
      <c r="I21" s="7"/>
      <c r="J21" s="124"/>
      <c r="K21" s="7"/>
    </row>
    <row r="22" spans="1:11" s="13" customFormat="1" ht="15" x14ac:dyDescent="0.2">
      <c r="A22" s="95" t="s">
        <v>612</v>
      </c>
      <c r="B22" s="122"/>
      <c r="C22" s="9"/>
      <c r="D22" s="128"/>
      <c r="E22" s="8" t="str">
        <f>IF(D19=1,C20,IF(D23=1,C24,""))</f>
        <v/>
      </c>
      <c r="F22" s="124"/>
      <c r="G22" s="9"/>
      <c r="H22" s="127"/>
      <c r="I22" s="7"/>
      <c r="J22" s="124"/>
      <c r="K22" s="7"/>
    </row>
    <row r="23" spans="1:11" s="13" customFormat="1" ht="15" x14ac:dyDescent="0.2">
      <c r="A23" s="72" t="s">
        <v>35</v>
      </c>
      <c r="B23" s="124">
        <v>2</v>
      </c>
      <c r="C23" s="5" t="str">
        <f>IF(B22=1,A22,IF(B24=1,A24,""))</f>
        <v/>
      </c>
      <c r="D23" s="122"/>
      <c r="E23" s="7"/>
      <c r="F23" s="124"/>
      <c r="G23" s="9"/>
      <c r="H23" s="127"/>
      <c r="I23" s="7"/>
      <c r="J23" s="124"/>
      <c r="K23" s="7"/>
    </row>
    <row r="24" spans="1:11" s="13" customFormat="1" ht="15" x14ac:dyDescent="0.2">
      <c r="A24" s="95" t="s">
        <v>613</v>
      </c>
      <c r="B24" s="122"/>
      <c r="C24" s="8" t="str">
        <f>IF(B22=1,A23,IF(B24=1,A25,""))</f>
        <v/>
      </c>
      <c r="D24" s="124"/>
      <c r="E24" s="7"/>
      <c r="F24" s="124"/>
      <c r="G24" s="9"/>
      <c r="H24" s="127"/>
      <c r="I24" s="7"/>
      <c r="J24" s="124"/>
      <c r="K24" s="7"/>
    </row>
    <row r="25" spans="1:11" s="13" customFormat="1" ht="15" x14ac:dyDescent="0.2">
      <c r="A25" s="72" t="s">
        <v>50</v>
      </c>
      <c r="B25" s="124"/>
      <c r="C25" s="7"/>
      <c r="D25" s="124"/>
      <c r="E25" s="7"/>
      <c r="F25" s="124"/>
      <c r="G25" s="9"/>
      <c r="H25" s="127"/>
      <c r="I25" s="5" t="str">
        <f>IF(H17=1,G17,IF(H33=1,G33,""))</f>
        <v/>
      </c>
      <c r="J25" s="122"/>
      <c r="K25" s="7"/>
    </row>
    <row r="26" spans="1:11" s="13" customFormat="1" ht="15" x14ac:dyDescent="0.2">
      <c r="A26" s="95" t="s">
        <v>614</v>
      </c>
      <c r="B26" s="122"/>
      <c r="C26" s="7"/>
      <c r="D26" s="124"/>
      <c r="E26" s="7"/>
      <c r="F26" s="124"/>
      <c r="G26" s="9"/>
      <c r="H26" s="127"/>
      <c r="I26" s="8" t="str">
        <f>IF(H17=1,G18,IF(H33=1,G34,""))</f>
        <v/>
      </c>
      <c r="J26" s="126"/>
      <c r="K26" s="7"/>
    </row>
    <row r="27" spans="1:11" s="13" customFormat="1" ht="15" x14ac:dyDescent="0.2">
      <c r="A27" s="72" t="s">
        <v>60</v>
      </c>
      <c r="B27" s="124">
        <v>3</v>
      </c>
      <c r="C27" s="5" t="str">
        <f>IF(B26=1,A26,IF(B28=1,A28,""))</f>
        <v/>
      </c>
      <c r="D27" s="122"/>
      <c r="E27" s="7"/>
      <c r="F27" s="124"/>
      <c r="G27" s="9"/>
      <c r="H27" s="127"/>
      <c r="I27" s="9"/>
      <c r="J27" s="127"/>
      <c r="K27" s="7"/>
    </row>
    <row r="28" spans="1:11" s="13" customFormat="1" ht="15" x14ac:dyDescent="0.2">
      <c r="A28" s="95" t="s">
        <v>615</v>
      </c>
      <c r="B28" s="122"/>
      <c r="C28" s="8" t="str">
        <f>IF(B26=1,A27,IF(B28=1,A29,""))</f>
        <v/>
      </c>
      <c r="D28" s="126"/>
      <c r="E28" s="7"/>
      <c r="F28" s="124"/>
      <c r="G28" s="9"/>
      <c r="H28" s="127"/>
      <c r="I28" s="9"/>
      <c r="J28" s="127"/>
      <c r="K28" s="7"/>
    </row>
    <row r="29" spans="1:11" s="13" customFormat="1" ht="15" x14ac:dyDescent="0.2">
      <c r="A29" s="72" t="s">
        <v>54</v>
      </c>
      <c r="B29" s="124"/>
      <c r="C29" s="9"/>
      <c r="D29" s="127">
        <v>16</v>
      </c>
      <c r="E29" s="5" t="str">
        <f>IF(D27=1,C27,IF(D31=1,C31,""))</f>
        <v/>
      </c>
      <c r="F29" s="122"/>
      <c r="G29" s="9"/>
      <c r="H29" s="127"/>
      <c r="I29" s="9"/>
      <c r="J29" s="127"/>
      <c r="K29" s="7"/>
    </row>
    <row r="30" spans="1:11" s="13" customFormat="1" ht="15" x14ac:dyDescent="0.2">
      <c r="A30" s="73"/>
      <c r="B30" s="122"/>
      <c r="C30" s="9"/>
      <c r="D30" s="128"/>
      <c r="E30" s="8" t="str">
        <f>IF(D27=1,C28,IF(D31=1,C32,""))</f>
        <v/>
      </c>
      <c r="F30" s="126"/>
      <c r="G30" s="9"/>
      <c r="H30" s="127"/>
      <c r="I30" s="9"/>
      <c r="J30" s="127"/>
      <c r="K30" s="7"/>
    </row>
    <row r="31" spans="1:11" s="13" customFormat="1" ht="15" x14ac:dyDescent="0.2">
      <c r="A31" s="72"/>
      <c r="B31" s="124"/>
      <c r="C31" s="95" t="s">
        <v>616</v>
      </c>
      <c r="D31" s="122"/>
      <c r="E31" s="9"/>
      <c r="F31" s="127"/>
      <c r="G31" s="9"/>
      <c r="H31" s="127"/>
      <c r="I31" s="9"/>
      <c r="J31" s="127"/>
      <c r="K31" s="7"/>
    </row>
    <row r="32" spans="1:11" s="13" customFormat="1" ht="15" x14ac:dyDescent="0.2">
      <c r="A32" s="73"/>
      <c r="B32" s="122"/>
      <c r="C32" s="72" t="s">
        <v>81</v>
      </c>
      <c r="D32" s="124"/>
      <c r="E32" s="9"/>
      <c r="F32" s="127"/>
      <c r="G32" s="10"/>
      <c r="H32" s="128"/>
      <c r="I32" s="9"/>
      <c r="J32" s="127"/>
      <c r="K32" s="7"/>
    </row>
    <row r="33" spans="1:11" s="13" customFormat="1" ht="15" x14ac:dyDescent="0.2">
      <c r="A33" s="72"/>
      <c r="B33" s="124"/>
      <c r="C33" s="7"/>
      <c r="D33" s="124"/>
      <c r="E33" s="9"/>
      <c r="F33" s="127">
        <v>31</v>
      </c>
      <c r="G33" s="5" t="str">
        <f>IF(F29=1,E29,IF(F37=1,E37,""))</f>
        <v/>
      </c>
      <c r="H33" s="122"/>
      <c r="I33" s="9"/>
      <c r="J33" s="127"/>
      <c r="K33" s="7"/>
    </row>
    <row r="34" spans="1:11" s="13" customFormat="1" ht="15" x14ac:dyDescent="0.2">
      <c r="A34" s="73"/>
      <c r="B34" s="122"/>
      <c r="C34" s="7"/>
      <c r="D34" s="124"/>
      <c r="E34" s="9"/>
      <c r="F34" s="127"/>
      <c r="G34" s="8" t="str">
        <f>IF(F29=1,E30,IF(F37=1,E38,""))</f>
        <v/>
      </c>
      <c r="H34" s="124"/>
      <c r="I34" s="9"/>
      <c r="J34" s="127"/>
      <c r="K34" s="7"/>
    </row>
    <row r="35" spans="1:11" s="13" customFormat="1" ht="15" x14ac:dyDescent="0.2">
      <c r="A35" s="72"/>
      <c r="B35" s="124"/>
      <c r="C35" s="95" t="s">
        <v>617</v>
      </c>
      <c r="D35" s="122"/>
      <c r="E35" s="9"/>
      <c r="F35" s="127"/>
      <c r="G35" s="7"/>
      <c r="H35" s="124"/>
      <c r="I35" s="9"/>
      <c r="J35" s="127"/>
      <c r="K35" s="7"/>
    </row>
    <row r="36" spans="1:11" s="13" customFormat="1" ht="15" x14ac:dyDescent="0.2">
      <c r="A36" s="73"/>
      <c r="B36" s="122"/>
      <c r="C36" s="72" t="s">
        <v>34</v>
      </c>
      <c r="D36" s="126"/>
      <c r="E36" s="10"/>
      <c r="F36" s="128"/>
      <c r="G36" s="7"/>
      <c r="H36" s="124"/>
      <c r="I36" s="9"/>
      <c r="J36" s="127"/>
      <c r="K36" s="7"/>
    </row>
    <row r="37" spans="1:11" s="13" customFormat="1" ht="15" x14ac:dyDescent="0.2">
      <c r="A37" s="72"/>
      <c r="B37" s="124"/>
      <c r="C37" s="9"/>
      <c r="D37" s="127">
        <v>17</v>
      </c>
      <c r="E37" s="5" t="str">
        <f>IF(D35=1,C35,IF(D39=1,C39,""))</f>
        <v/>
      </c>
      <c r="F37" s="122"/>
      <c r="G37" s="7"/>
      <c r="H37" s="124"/>
      <c r="I37" s="9"/>
      <c r="J37" s="127"/>
      <c r="K37" s="7"/>
    </row>
    <row r="38" spans="1:11" s="13" customFormat="1" ht="15" x14ac:dyDescent="0.2">
      <c r="A38" s="73"/>
      <c r="B38" s="122"/>
      <c r="C38" s="9"/>
      <c r="D38" s="128"/>
      <c r="E38" s="8" t="str">
        <f>IF(D35=1,C36,IF(D39=1,C40,""))</f>
        <v/>
      </c>
      <c r="F38" s="124"/>
      <c r="G38" s="7"/>
      <c r="H38" s="124"/>
      <c r="I38" s="9"/>
      <c r="J38" s="127"/>
      <c r="K38" s="7"/>
    </row>
    <row r="39" spans="1:11" s="13" customFormat="1" ht="15" x14ac:dyDescent="0.2">
      <c r="A39" s="72"/>
      <c r="B39" s="124"/>
      <c r="C39" s="95" t="s">
        <v>618</v>
      </c>
      <c r="D39" s="122"/>
      <c r="E39" s="7"/>
      <c r="F39" s="124"/>
      <c r="G39" s="7"/>
      <c r="H39" s="124"/>
      <c r="I39" s="9"/>
      <c r="J39" s="127"/>
      <c r="K39" s="7"/>
    </row>
    <row r="40" spans="1:11" s="13" customFormat="1" ht="15" x14ac:dyDescent="0.2">
      <c r="A40" s="73"/>
      <c r="B40" s="122"/>
      <c r="C40" s="72" t="s">
        <v>41</v>
      </c>
      <c r="D40" s="124"/>
      <c r="E40" s="7"/>
      <c r="F40" s="124"/>
      <c r="G40" s="7"/>
      <c r="H40" s="124"/>
      <c r="I40" s="9"/>
      <c r="J40" s="127"/>
      <c r="K40" s="7"/>
    </row>
    <row r="41" spans="1:11" s="13" customFormat="1" ht="12.75" customHeight="1" x14ac:dyDescent="0.2">
      <c r="A41" s="72"/>
      <c r="B41" s="124"/>
      <c r="C41" s="7"/>
      <c r="D41" s="124"/>
      <c r="E41" s="7"/>
      <c r="F41" s="124"/>
      <c r="G41" s="72"/>
      <c r="H41" s="145"/>
      <c r="I41" s="72"/>
      <c r="J41" s="136"/>
      <c r="K41" s="5" t="str">
        <f>IF(J25=1,I25,IF(J57=1,I57,""))</f>
        <v/>
      </c>
    </row>
    <row r="42" spans="1:11" s="13" customFormat="1" ht="12.75" customHeight="1" x14ac:dyDescent="0.2">
      <c r="A42" s="73"/>
      <c r="B42" s="122"/>
      <c r="C42" s="7"/>
      <c r="D42" s="124"/>
      <c r="E42" s="7"/>
      <c r="F42" s="124"/>
      <c r="G42" s="72"/>
      <c r="H42" s="145"/>
      <c r="I42" s="72"/>
      <c r="J42" s="127"/>
      <c r="K42" s="19" t="str">
        <f>IF(J25=1,I26,IF(J57=1,I58,""))</f>
        <v/>
      </c>
    </row>
    <row r="43" spans="1:11" s="13" customFormat="1" ht="15" x14ac:dyDescent="0.2">
      <c r="A43" s="72"/>
      <c r="B43" s="124"/>
      <c r="C43" s="95" t="s">
        <v>619</v>
      </c>
      <c r="D43" s="122"/>
      <c r="E43" s="7"/>
      <c r="F43" s="124"/>
      <c r="G43" s="7"/>
      <c r="H43" s="124"/>
      <c r="I43" s="9"/>
      <c r="J43" s="127"/>
      <c r="K43" s="7"/>
    </row>
    <row r="44" spans="1:11" s="13" customFormat="1" ht="15" x14ac:dyDescent="0.2">
      <c r="A44" s="73"/>
      <c r="B44" s="122"/>
      <c r="C44" s="72" t="s">
        <v>64</v>
      </c>
      <c r="D44" s="126"/>
      <c r="E44" s="7"/>
      <c r="F44" s="124"/>
      <c r="G44" s="7"/>
      <c r="H44" s="124"/>
      <c r="I44" s="9"/>
      <c r="J44" s="127"/>
      <c r="K44" s="7"/>
    </row>
    <row r="45" spans="1:11" s="13" customFormat="1" ht="15" x14ac:dyDescent="0.2">
      <c r="A45" s="72"/>
      <c r="B45" s="124"/>
      <c r="C45" s="9"/>
      <c r="D45" s="127">
        <v>18</v>
      </c>
      <c r="E45" s="5" t="str">
        <f>IF(D43=1,C43,IF(D47=1,C47,""))</f>
        <v/>
      </c>
      <c r="F45" s="122"/>
      <c r="G45" s="7"/>
      <c r="H45" s="124"/>
      <c r="I45" s="9"/>
      <c r="J45" s="127"/>
      <c r="K45" s="7"/>
    </row>
    <row r="46" spans="1:11" s="13" customFormat="1" ht="15" x14ac:dyDescent="0.2">
      <c r="A46" s="95" t="s">
        <v>607</v>
      </c>
      <c r="B46" s="122"/>
      <c r="C46" s="9"/>
      <c r="D46" s="128"/>
      <c r="E46" s="8" t="str">
        <f>IF(D43=1,C44,IF(D47=1,C48,""))</f>
        <v/>
      </c>
      <c r="F46" s="126"/>
      <c r="G46" s="7"/>
      <c r="H46" s="124"/>
      <c r="I46" s="9"/>
      <c r="J46" s="127"/>
      <c r="K46" s="7"/>
    </row>
    <row r="47" spans="1:11" s="13" customFormat="1" ht="15" x14ac:dyDescent="0.2">
      <c r="A47" s="72" t="s">
        <v>62</v>
      </c>
      <c r="B47" s="124">
        <v>4</v>
      </c>
      <c r="C47" s="5" t="str">
        <f>IF(B46=1,A46,IF(B48=1,A48,""))</f>
        <v/>
      </c>
      <c r="D47" s="122"/>
      <c r="E47" s="9"/>
      <c r="F47" s="127"/>
      <c r="G47" s="7"/>
      <c r="H47" s="124"/>
      <c r="I47" s="9"/>
      <c r="J47" s="127"/>
      <c r="K47" s="7"/>
    </row>
    <row r="48" spans="1:11" s="13" customFormat="1" ht="15" x14ac:dyDescent="0.2">
      <c r="A48" s="95" t="s">
        <v>606</v>
      </c>
      <c r="B48" s="122"/>
      <c r="C48" s="8" t="str">
        <f>IF(B46=1,A47,IF(B48=1,A49,""))</f>
        <v/>
      </c>
      <c r="D48" s="124"/>
      <c r="E48" s="9"/>
      <c r="F48" s="127"/>
      <c r="G48" s="7"/>
      <c r="H48" s="124"/>
      <c r="I48" s="9"/>
      <c r="J48" s="127"/>
      <c r="K48" s="7"/>
    </row>
    <row r="49" spans="1:11" s="13" customFormat="1" ht="15" x14ac:dyDescent="0.2">
      <c r="A49" s="72" t="s">
        <v>94</v>
      </c>
      <c r="B49" s="124"/>
      <c r="C49" s="7"/>
      <c r="D49" s="124"/>
      <c r="E49" s="9"/>
      <c r="F49" s="127">
        <v>32</v>
      </c>
      <c r="G49" s="5" t="str">
        <f>IF(F45=1,E45,IF(F53=1,E53,""))</f>
        <v/>
      </c>
      <c r="H49" s="122"/>
      <c r="I49" s="9"/>
      <c r="J49" s="127"/>
      <c r="K49" s="7"/>
    </row>
    <row r="50" spans="1:11" s="13" customFormat="1" ht="15" x14ac:dyDescent="0.2">
      <c r="A50" s="73"/>
      <c r="B50" s="122"/>
      <c r="C50" s="7"/>
      <c r="D50" s="124"/>
      <c r="E50" s="9"/>
      <c r="F50" s="127"/>
      <c r="G50" s="8" t="str">
        <f>IF(F45=1,E46,IF(F53=1,E54,""))</f>
        <v/>
      </c>
      <c r="H50" s="126"/>
      <c r="I50" s="9"/>
      <c r="J50" s="127"/>
      <c r="K50" s="7"/>
    </row>
    <row r="51" spans="1:11" s="13" customFormat="1" ht="15" x14ac:dyDescent="0.2">
      <c r="A51" s="72"/>
      <c r="B51" s="124"/>
      <c r="C51" s="95" t="s">
        <v>620</v>
      </c>
      <c r="D51" s="122"/>
      <c r="E51" s="9"/>
      <c r="F51" s="127"/>
      <c r="G51" s="9"/>
      <c r="H51" s="127"/>
      <c r="I51" s="9"/>
      <c r="J51" s="127"/>
      <c r="K51" s="7"/>
    </row>
    <row r="52" spans="1:11" s="13" customFormat="1" ht="15" x14ac:dyDescent="0.2">
      <c r="A52" s="73"/>
      <c r="B52" s="122"/>
      <c r="C52" s="72" t="s">
        <v>47</v>
      </c>
      <c r="D52" s="126"/>
      <c r="E52" s="10"/>
      <c r="F52" s="128"/>
      <c r="G52" s="9"/>
      <c r="H52" s="127"/>
      <c r="I52" s="9"/>
      <c r="J52" s="127"/>
      <c r="K52" s="7"/>
    </row>
    <row r="53" spans="1:11" s="13" customFormat="1" ht="15" x14ac:dyDescent="0.2">
      <c r="A53" s="72"/>
      <c r="B53" s="124"/>
      <c r="C53" s="9"/>
      <c r="D53" s="127">
        <v>19</v>
      </c>
      <c r="E53" s="5" t="str">
        <f>IF(D51=1,C51,IF(D55=1,C55,""))</f>
        <v/>
      </c>
      <c r="F53" s="122"/>
      <c r="G53" s="9"/>
      <c r="H53" s="127"/>
      <c r="I53" s="9"/>
      <c r="J53" s="127"/>
      <c r="K53" s="7"/>
    </row>
    <row r="54" spans="1:11" s="13" customFormat="1" ht="15" x14ac:dyDescent="0.2">
      <c r="A54" s="95" t="s">
        <v>605</v>
      </c>
      <c r="B54" s="122"/>
      <c r="C54" s="9"/>
      <c r="D54" s="128"/>
      <c r="E54" s="8" t="str">
        <f>IF(D51=1,C52,IF(D55=1,C56,""))</f>
        <v/>
      </c>
      <c r="F54" s="124"/>
      <c r="G54" s="9"/>
      <c r="H54" s="127"/>
      <c r="I54" s="9"/>
      <c r="J54" s="127"/>
      <c r="K54" s="7"/>
    </row>
    <row r="55" spans="1:11" s="13" customFormat="1" ht="15" x14ac:dyDescent="0.2">
      <c r="A55" s="72" t="s">
        <v>68</v>
      </c>
      <c r="B55" s="124">
        <v>5</v>
      </c>
      <c r="C55" s="5" t="str">
        <f>IF(B54=1,A54,IF(B56=1,A56,""))</f>
        <v/>
      </c>
      <c r="D55" s="122"/>
      <c r="E55" s="7"/>
      <c r="F55" s="124"/>
      <c r="G55" s="9"/>
      <c r="H55" s="127"/>
      <c r="I55" s="9"/>
      <c r="J55" s="127"/>
      <c r="K55" s="7"/>
    </row>
    <row r="56" spans="1:11" s="13" customFormat="1" ht="15" x14ac:dyDescent="0.2">
      <c r="A56" s="95" t="s">
        <v>604</v>
      </c>
      <c r="B56" s="122"/>
      <c r="C56" s="8" t="str">
        <f>IF(B54=1,A55,IF(B56=1,A57,""))</f>
        <v/>
      </c>
      <c r="D56" s="124"/>
      <c r="E56" s="7"/>
      <c r="F56" s="124"/>
      <c r="G56" s="9"/>
      <c r="H56" s="127"/>
      <c r="I56" s="10"/>
      <c r="J56" s="128"/>
      <c r="K56" s="7"/>
    </row>
    <row r="57" spans="1:11" s="13" customFormat="1" ht="15" x14ac:dyDescent="0.2">
      <c r="A57" s="72" t="s">
        <v>87</v>
      </c>
      <c r="B57" s="124"/>
      <c r="C57" s="7"/>
      <c r="D57" s="124"/>
      <c r="E57" s="7"/>
      <c r="F57" s="124"/>
      <c r="G57" s="9"/>
      <c r="H57" s="127"/>
      <c r="I57" s="5" t="str">
        <f>IF(H49=1,G49,IF(H65=1,G65,""))</f>
        <v/>
      </c>
      <c r="J57" s="122"/>
      <c r="K57" s="7"/>
    </row>
    <row r="58" spans="1:11" s="13" customFormat="1" ht="15" x14ac:dyDescent="0.2">
      <c r="A58" s="73"/>
      <c r="B58" s="122"/>
      <c r="C58" s="7"/>
      <c r="D58" s="124"/>
      <c r="E58" s="7"/>
      <c r="F58" s="124"/>
      <c r="G58" s="9"/>
      <c r="H58" s="127"/>
      <c r="I58" s="8" t="str">
        <f>IF(H49=1,G50,IF(H65=1,G66,""))</f>
        <v/>
      </c>
      <c r="J58" s="124"/>
      <c r="K58" s="7"/>
    </row>
    <row r="59" spans="1:11" s="13" customFormat="1" ht="15" x14ac:dyDescent="0.2">
      <c r="A59" s="72"/>
      <c r="B59" s="124"/>
      <c r="C59" s="95" t="s">
        <v>603</v>
      </c>
      <c r="D59" s="122"/>
      <c r="E59" s="7"/>
      <c r="F59" s="124"/>
      <c r="G59" s="9"/>
      <c r="H59" s="127"/>
      <c r="I59" s="7"/>
      <c r="J59" s="124"/>
      <c r="K59" s="7"/>
    </row>
    <row r="60" spans="1:11" s="13" customFormat="1" ht="15" x14ac:dyDescent="0.2">
      <c r="A60" s="73"/>
      <c r="B60" s="122"/>
      <c r="C60" s="72" t="s">
        <v>50</v>
      </c>
      <c r="D60" s="126"/>
      <c r="E60" s="7"/>
      <c r="F60" s="124"/>
      <c r="G60" s="9"/>
      <c r="H60" s="127"/>
      <c r="I60" s="7"/>
      <c r="J60" s="124"/>
      <c r="K60" s="7"/>
    </row>
    <row r="61" spans="1:11" s="13" customFormat="1" ht="15" x14ac:dyDescent="0.2">
      <c r="A61" s="72"/>
      <c r="B61" s="124"/>
      <c r="C61" s="9"/>
      <c r="D61" s="127">
        <v>20</v>
      </c>
      <c r="E61" s="5" t="str">
        <f>IF(D59=1,C59,IF(D63=1,C63,""))</f>
        <v/>
      </c>
      <c r="F61" s="122"/>
      <c r="G61" s="9"/>
      <c r="H61" s="127"/>
      <c r="I61" s="7"/>
      <c r="J61" s="124"/>
      <c r="K61" s="7"/>
    </row>
    <row r="62" spans="1:11" s="13" customFormat="1" ht="15" x14ac:dyDescent="0.2">
      <c r="A62" s="95" t="s">
        <v>602</v>
      </c>
      <c r="B62" s="122"/>
      <c r="C62" s="9"/>
      <c r="D62" s="128"/>
      <c r="E62" s="8" t="str">
        <f>IF(D59=1,C60,IF(D63=1,C64,""))</f>
        <v/>
      </c>
      <c r="F62" s="126"/>
      <c r="G62" s="9"/>
      <c r="H62" s="127"/>
      <c r="I62" s="7"/>
      <c r="J62" s="124"/>
      <c r="K62" s="7"/>
    </row>
    <row r="63" spans="1:11" s="13" customFormat="1" ht="15" x14ac:dyDescent="0.2">
      <c r="A63" s="72" t="s">
        <v>88</v>
      </c>
      <c r="B63" s="124">
        <v>6</v>
      </c>
      <c r="C63" s="5" t="str">
        <f>IF(B62=1,A62,IF(B64=1,A64,""))</f>
        <v/>
      </c>
      <c r="D63" s="122"/>
      <c r="E63" s="9"/>
      <c r="F63" s="127"/>
      <c r="G63" s="9"/>
      <c r="H63" s="127"/>
      <c r="I63" s="7"/>
      <c r="J63" s="124"/>
      <c r="K63" s="7"/>
    </row>
    <row r="64" spans="1:11" s="13" customFormat="1" ht="15" x14ac:dyDescent="0.2">
      <c r="A64" s="95" t="s">
        <v>601</v>
      </c>
      <c r="B64" s="122"/>
      <c r="C64" s="8" t="str">
        <f>IF(B62=1,A63,IF(B64=1,A65,""))</f>
        <v/>
      </c>
      <c r="D64" s="124"/>
      <c r="E64" s="9"/>
      <c r="F64" s="127"/>
      <c r="G64" s="10"/>
      <c r="H64" s="128"/>
      <c r="I64" s="7"/>
      <c r="J64" s="124"/>
      <c r="K64" s="7"/>
    </row>
    <row r="65" spans="1:11" s="13" customFormat="1" ht="15" x14ac:dyDescent="0.2">
      <c r="A65" s="72" t="s">
        <v>78</v>
      </c>
      <c r="B65" s="124"/>
      <c r="C65" s="7"/>
      <c r="D65" s="124"/>
      <c r="E65" s="9"/>
      <c r="F65" s="127">
        <v>33</v>
      </c>
      <c r="G65" s="5" t="str">
        <f>IF(F61=1,E61,IF(F69=1,E69,""))</f>
        <v/>
      </c>
      <c r="H65" s="122"/>
      <c r="I65" s="72"/>
      <c r="J65" s="145"/>
      <c r="K65" s="72"/>
    </row>
    <row r="66" spans="1:11" s="13" customFormat="1" ht="15" x14ac:dyDescent="0.2">
      <c r="A66" s="73"/>
      <c r="B66" s="122"/>
      <c r="C66" s="7"/>
      <c r="D66" s="124"/>
      <c r="E66" s="9"/>
      <c r="F66" s="127"/>
      <c r="G66" s="8" t="str">
        <f>IF(F61=1,E62,IF(F69=1,E70,""))</f>
        <v/>
      </c>
      <c r="H66" s="124"/>
      <c r="I66" s="72"/>
      <c r="J66" s="145"/>
      <c r="K66" s="72"/>
    </row>
    <row r="67" spans="1:11" s="13" customFormat="1" ht="15" x14ac:dyDescent="0.2">
      <c r="A67" s="72"/>
      <c r="B67" s="124"/>
      <c r="C67" s="95" t="s">
        <v>600</v>
      </c>
      <c r="D67" s="122"/>
      <c r="E67" s="9"/>
      <c r="F67" s="127"/>
      <c r="G67" s="7"/>
      <c r="H67" s="124"/>
      <c r="I67" s="72"/>
      <c r="J67" s="145"/>
      <c r="K67" s="72"/>
    </row>
    <row r="68" spans="1:11" s="13" customFormat="1" ht="15" x14ac:dyDescent="0.2">
      <c r="A68" s="73"/>
      <c r="B68" s="122"/>
      <c r="C68" s="72" t="s">
        <v>56</v>
      </c>
      <c r="D68" s="126"/>
      <c r="E68" s="10"/>
      <c r="F68" s="128"/>
      <c r="G68" s="7"/>
      <c r="H68" s="124"/>
      <c r="I68" s="7"/>
      <c r="J68" s="124"/>
      <c r="K68" s="7"/>
    </row>
    <row r="69" spans="1:11" s="13" customFormat="1" ht="15" x14ac:dyDescent="0.2">
      <c r="A69" s="72"/>
      <c r="B69" s="124"/>
      <c r="C69" s="9"/>
      <c r="D69" s="127">
        <v>21</v>
      </c>
      <c r="E69" s="5" t="str">
        <f>IF(D67=1,C67,IF(D71=1,C71,""))</f>
        <v/>
      </c>
      <c r="F69" s="122"/>
      <c r="G69" s="7"/>
      <c r="H69" s="124"/>
      <c r="I69" s="7"/>
      <c r="J69" s="124"/>
      <c r="K69" s="7"/>
    </row>
    <row r="70" spans="1:11" s="13" customFormat="1" ht="15" x14ac:dyDescent="0.2">
      <c r="A70" s="73"/>
      <c r="B70" s="122"/>
      <c r="C70" s="9"/>
      <c r="D70" s="128"/>
      <c r="E70" s="8" t="str">
        <f>IF(D67=1,C68,IF(D71=1,C72,""))</f>
        <v/>
      </c>
      <c r="F70" s="124"/>
      <c r="G70" s="7"/>
      <c r="H70" s="124"/>
      <c r="I70" s="7"/>
      <c r="J70" s="124"/>
      <c r="K70" s="7"/>
    </row>
    <row r="71" spans="1:11" s="13" customFormat="1" ht="15" x14ac:dyDescent="0.2">
      <c r="A71" s="72"/>
      <c r="B71" s="124"/>
      <c r="C71" s="95" t="s">
        <v>599</v>
      </c>
      <c r="D71" s="122"/>
      <c r="E71" s="7"/>
      <c r="F71" s="124"/>
      <c r="G71" s="72"/>
      <c r="H71" s="145"/>
      <c r="I71" s="7"/>
      <c r="J71" s="124"/>
      <c r="K71" s="7"/>
    </row>
    <row r="72" spans="1:11" s="13" customFormat="1" ht="15" x14ac:dyDescent="0.2">
      <c r="A72" s="73"/>
      <c r="B72" s="122"/>
      <c r="C72" s="72" t="s">
        <v>54</v>
      </c>
      <c r="D72" s="124"/>
      <c r="E72" s="7"/>
      <c r="F72" s="124"/>
      <c r="G72" s="72"/>
      <c r="H72" s="145"/>
      <c r="I72" s="38"/>
      <c r="J72" s="146"/>
      <c r="K72" s="40"/>
    </row>
    <row r="73" spans="1:11" s="13" customFormat="1" ht="15" x14ac:dyDescent="0.2">
      <c r="A73" s="72"/>
      <c r="B73" s="142"/>
      <c r="C73" s="70"/>
      <c r="D73" s="142"/>
      <c r="E73" s="70"/>
      <c r="F73" s="142"/>
      <c r="G73" s="72"/>
      <c r="H73" s="145"/>
      <c r="I73" s="38"/>
      <c r="J73" s="140"/>
      <c r="K73" s="40"/>
    </row>
    <row r="74" spans="1:11" s="13" customFormat="1" ht="15" x14ac:dyDescent="0.2">
      <c r="A74" s="86" t="s">
        <v>9</v>
      </c>
      <c r="B74" s="142"/>
      <c r="C74" s="70"/>
      <c r="D74" s="142"/>
      <c r="E74" s="70"/>
      <c r="F74" s="142"/>
      <c r="G74" s="72"/>
      <c r="H74" s="145"/>
      <c r="I74" s="113"/>
      <c r="J74" s="147"/>
      <c r="K74" s="76"/>
    </row>
    <row r="75" spans="1:11" s="13" customFormat="1" ht="15" x14ac:dyDescent="0.2">
      <c r="A75" s="70"/>
      <c r="B75" s="142"/>
      <c r="C75" s="70"/>
      <c r="D75" s="142"/>
      <c r="E75" s="70"/>
      <c r="F75" s="142"/>
      <c r="G75" s="7"/>
      <c r="H75" s="124"/>
      <c r="I75" s="56"/>
      <c r="J75" s="148"/>
      <c r="K75" s="78"/>
    </row>
    <row r="76" spans="1:11" s="13" customFormat="1" ht="15" x14ac:dyDescent="0.2">
      <c r="A76" s="87" t="s">
        <v>1</v>
      </c>
      <c r="B76" s="143" t="str">
        <f>CONCATENATE(K41," ",K42)</f>
        <v xml:space="preserve"> </v>
      </c>
      <c r="C76" s="72"/>
      <c r="D76" s="142"/>
      <c r="E76" s="70"/>
      <c r="F76" s="142"/>
      <c r="G76" s="70"/>
      <c r="H76" s="142"/>
      <c r="I76" s="70"/>
      <c r="J76" s="142"/>
      <c r="K76" s="70"/>
    </row>
    <row r="77" spans="1:11" s="13" customFormat="1" ht="15" x14ac:dyDescent="0.2">
      <c r="A77" s="87" t="s">
        <v>2</v>
      </c>
      <c r="B77" s="143" t="str">
        <f>IF(J25=0,CONCATENATE(I25," ",I26),IF(J57=0,CONCATENATE(,I57," ",I58)))</f>
        <v xml:space="preserve"> </v>
      </c>
      <c r="C77" s="72"/>
      <c r="D77" s="142"/>
      <c r="E77" s="70"/>
      <c r="F77" s="142"/>
      <c r="G77" s="70"/>
      <c r="H77" s="142"/>
      <c r="I77" s="70"/>
      <c r="J77" s="142"/>
      <c r="K77" s="70"/>
    </row>
    <row r="78" spans="1:11" s="13" customFormat="1" ht="15" x14ac:dyDescent="0.2">
      <c r="A78" s="87" t="s">
        <v>3</v>
      </c>
      <c r="B78" s="143"/>
      <c r="C78" s="72"/>
      <c r="D78" s="142"/>
      <c r="E78" s="70"/>
      <c r="F78" s="142"/>
      <c r="G78" s="70"/>
      <c r="H78" s="142"/>
      <c r="I78" s="70"/>
      <c r="J78" s="142"/>
      <c r="K78" s="70"/>
    </row>
    <row r="79" spans="1:11" s="13" customFormat="1" ht="15" x14ac:dyDescent="0.2">
      <c r="A79" s="87" t="s">
        <v>3</v>
      </c>
      <c r="B79" s="145"/>
      <c r="C79" s="66"/>
      <c r="D79" s="142"/>
      <c r="E79" s="70"/>
      <c r="F79" s="142"/>
      <c r="G79" s="70"/>
      <c r="H79" s="142"/>
      <c r="I79" s="70"/>
      <c r="J79" s="142"/>
      <c r="K79" s="70"/>
    </row>
    <row r="80" spans="1:11" s="13" customFormat="1" ht="15" x14ac:dyDescent="0.2">
      <c r="A80" s="70"/>
      <c r="B80" s="142"/>
      <c r="C80" s="70"/>
      <c r="D80" s="142"/>
      <c r="E80" s="70"/>
      <c r="F80" s="142"/>
      <c r="G80" s="70"/>
      <c r="H80" s="142"/>
      <c r="I80" s="70"/>
      <c r="J80" s="142"/>
      <c r="K80" s="70"/>
    </row>
    <row r="81" spans="1:11" s="13" customFormat="1" ht="15" x14ac:dyDescent="0.2">
      <c r="A81" s="66" t="s">
        <v>4</v>
      </c>
      <c r="B81" s="142"/>
      <c r="C81" s="70"/>
      <c r="D81" s="142"/>
      <c r="E81" s="70"/>
      <c r="F81" s="142"/>
      <c r="G81" s="70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70"/>
      <c r="D82" s="142"/>
      <c r="E82" s="70"/>
      <c r="F82" s="142"/>
      <c r="G82" s="70"/>
      <c r="H82" s="142"/>
      <c r="I82" s="70"/>
      <c r="J82" s="142"/>
      <c r="K82" s="70"/>
    </row>
    <row r="83" spans="1:11" s="13" customFormat="1" ht="15" x14ac:dyDescent="0.2">
      <c r="A83" s="66"/>
      <c r="B83" s="142"/>
      <c r="C83" s="70"/>
      <c r="D83" s="142"/>
      <c r="E83" s="70"/>
      <c r="F83" s="142"/>
      <c r="G83" s="70"/>
      <c r="H83" s="142"/>
      <c r="I83" s="70"/>
      <c r="J83" s="142"/>
      <c r="K83" s="70"/>
    </row>
    <row r="84" spans="1:11" s="13" customFormat="1" ht="15" x14ac:dyDescent="0.2">
      <c r="A84" s="66" t="s">
        <v>5</v>
      </c>
      <c r="B84" s="142"/>
      <c r="C84" s="70"/>
      <c r="D84" s="142"/>
      <c r="E84" s="70"/>
      <c r="F84" s="142"/>
      <c r="G84" s="70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ht="11.25" customHeight="1" x14ac:dyDescent="0.25">
      <c r="A86" s="69"/>
      <c r="B86" s="142"/>
      <c r="C86" s="69"/>
      <c r="D86" s="142"/>
      <c r="E86" s="69"/>
      <c r="F86" s="142"/>
      <c r="G86" s="69"/>
      <c r="H86" s="142"/>
      <c r="I86" s="69"/>
      <c r="J86" s="142"/>
      <c r="K86" s="69"/>
    </row>
    <row r="87" spans="1:11" ht="12" customHeight="1" x14ac:dyDescent="0.25">
      <c r="A87" s="70"/>
      <c r="B87" s="142"/>
      <c r="C87" s="70"/>
      <c r="D87" s="142"/>
      <c r="E87" s="70"/>
      <c r="F87" s="142"/>
      <c r="G87" s="70"/>
      <c r="H87" s="142"/>
      <c r="I87" s="70"/>
      <c r="J87" s="142"/>
      <c r="K87" s="70"/>
    </row>
    <row r="88" spans="1:11" x14ac:dyDescent="0.25">
      <c r="A88" s="66" t="s">
        <v>7</v>
      </c>
      <c r="B88" s="143"/>
      <c r="C88" s="66" t="s">
        <v>46</v>
      </c>
      <c r="D88" s="142"/>
      <c r="E88" s="70"/>
      <c r="F88" s="142"/>
      <c r="G88" s="70"/>
      <c r="H88" s="142"/>
      <c r="I88" s="70"/>
      <c r="J88" s="142"/>
      <c r="K88" s="70"/>
    </row>
    <row r="89" spans="1:11" x14ac:dyDescent="0.25">
      <c r="A89" s="66" t="s">
        <v>8</v>
      </c>
      <c r="B89" s="143"/>
      <c r="C89" s="66" t="s">
        <v>45</v>
      </c>
      <c r="D89" s="142"/>
      <c r="E89" s="70"/>
      <c r="F89" s="142"/>
      <c r="G89" s="70"/>
      <c r="H89" s="142"/>
      <c r="I89" s="70"/>
      <c r="J89" s="142"/>
      <c r="K89" s="70"/>
    </row>
    <row r="90" spans="1:11" x14ac:dyDescent="0.25">
      <c r="A90" s="70"/>
      <c r="B90" s="142"/>
      <c r="C90" s="70"/>
      <c r="D90" s="142"/>
      <c r="E90" s="70"/>
      <c r="F90" s="142"/>
      <c r="G90" s="70"/>
      <c r="H90" s="142"/>
      <c r="I90" s="70"/>
      <c r="J90" s="142"/>
      <c r="K90" s="70"/>
    </row>
    <row r="91" spans="1:11" x14ac:dyDescent="0.25">
      <c r="A91" s="177" t="s">
        <v>23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</row>
    <row r="92" spans="1:11" x14ac:dyDescent="0.25">
      <c r="A92" s="70"/>
      <c r="B92" s="142"/>
      <c r="C92" s="70"/>
      <c r="D92" s="142"/>
      <c r="E92" s="70"/>
      <c r="F92" s="142"/>
      <c r="G92" s="70"/>
      <c r="H92" s="142"/>
      <c r="I92" s="70"/>
      <c r="J92" s="142"/>
      <c r="K92" s="70"/>
    </row>
    <row r="93" spans="1:11" ht="15.75" customHeight="1" x14ac:dyDescent="0.25">
      <c r="A93" s="73"/>
      <c r="B93" s="122"/>
      <c r="C93" s="17"/>
      <c r="D93" s="124"/>
      <c r="E93" s="7"/>
      <c r="F93" s="124"/>
      <c r="G93" s="7"/>
      <c r="H93" s="124"/>
      <c r="I93" s="180" t="s">
        <v>40</v>
      </c>
      <c r="J93" s="180"/>
      <c r="K93" s="180"/>
    </row>
    <row r="94" spans="1:11" ht="15" customHeight="1" x14ac:dyDescent="0.25">
      <c r="A94" s="72"/>
      <c r="B94" s="149"/>
      <c r="C94" s="95" t="s">
        <v>621</v>
      </c>
      <c r="D94" s="122"/>
      <c r="E94" s="7"/>
      <c r="F94" s="124"/>
      <c r="G94" s="7"/>
      <c r="H94" s="124"/>
      <c r="I94" s="180"/>
      <c r="J94" s="180"/>
      <c r="K94" s="180"/>
    </row>
    <row r="95" spans="1:11" ht="15" x14ac:dyDescent="0.25">
      <c r="A95" s="73"/>
      <c r="B95" s="122"/>
      <c r="C95" s="72" t="s">
        <v>35</v>
      </c>
      <c r="D95" s="126"/>
      <c r="E95" s="7"/>
      <c r="F95" s="124"/>
      <c r="G95" s="7"/>
      <c r="H95" s="124"/>
      <c r="I95" s="7"/>
      <c r="J95" s="124"/>
      <c r="K95" s="7"/>
    </row>
    <row r="96" spans="1:11" ht="15" x14ac:dyDescent="0.25">
      <c r="A96" s="72"/>
      <c r="B96" s="124"/>
      <c r="C96" s="9"/>
      <c r="D96" s="127">
        <v>22</v>
      </c>
      <c r="E96" s="73"/>
      <c r="F96" s="122"/>
      <c r="G96" s="7"/>
      <c r="H96" s="124"/>
      <c r="I96" s="7"/>
      <c r="J96" s="124"/>
      <c r="K96" s="7"/>
    </row>
    <row r="97" spans="1:11" ht="15" x14ac:dyDescent="0.25">
      <c r="A97" s="95" t="s">
        <v>717</v>
      </c>
      <c r="B97" s="122"/>
      <c r="C97" s="9"/>
      <c r="D97" s="128"/>
      <c r="E97" s="72"/>
      <c r="F97" s="126"/>
      <c r="G97" s="7"/>
      <c r="H97" s="124"/>
      <c r="I97" s="7"/>
      <c r="J97" s="124"/>
      <c r="K97" s="7"/>
    </row>
    <row r="98" spans="1:11" ht="15" x14ac:dyDescent="0.25">
      <c r="A98" s="72" t="s">
        <v>47</v>
      </c>
      <c r="B98" s="124">
        <v>7</v>
      </c>
      <c r="C98" s="5" t="str">
        <f>IF(B97=1,A97,IF(B99=1,A99,""))</f>
        <v/>
      </c>
      <c r="D98" s="122"/>
      <c r="E98" s="9"/>
      <c r="F98" s="127"/>
      <c r="G98" s="7"/>
      <c r="H98" s="124"/>
      <c r="I98" s="7"/>
      <c r="J98" s="124"/>
      <c r="K98" s="7"/>
    </row>
    <row r="99" spans="1:11" ht="15" x14ac:dyDescent="0.25">
      <c r="A99" s="95" t="s">
        <v>622</v>
      </c>
      <c r="B99" s="122"/>
      <c r="C99" s="8" t="str">
        <f>IF(B97=1,A98,IF(B99=1,A100,""))</f>
        <v/>
      </c>
      <c r="D99" s="124"/>
      <c r="E99" s="9"/>
      <c r="F99" s="127"/>
      <c r="G99" s="7"/>
      <c r="H99" s="124"/>
      <c r="I99" s="7"/>
      <c r="J99" s="124"/>
      <c r="K99" s="7"/>
    </row>
    <row r="100" spans="1:11" ht="15" x14ac:dyDescent="0.25">
      <c r="A100" s="72" t="s">
        <v>82</v>
      </c>
      <c r="B100" s="124"/>
      <c r="C100" s="7"/>
      <c r="D100" s="124"/>
      <c r="E100" s="9"/>
      <c r="F100" s="127">
        <v>34</v>
      </c>
      <c r="G100" s="5" t="str">
        <f>IF(F96=1,E96,IF(F104=1,E104,""))</f>
        <v/>
      </c>
      <c r="H100" s="122"/>
      <c r="I100" s="7"/>
      <c r="J100" s="124"/>
      <c r="K100" s="7"/>
    </row>
    <row r="101" spans="1:11" ht="15" x14ac:dyDescent="0.25">
      <c r="A101" s="73"/>
      <c r="B101" s="122"/>
      <c r="C101" s="7"/>
      <c r="D101" s="124"/>
      <c r="E101" s="9"/>
      <c r="F101" s="127"/>
      <c r="G101" s="8" t="str">
        <f>IF(F96=1,E97,IF(F104=1,E105,""))</f>
        <v/>
      </c>
      <c r="H101" s="126"/>
      <c r="I101" s="7"/>
      <c r="J101" s="124"/>
      <c r="K101" s="7"/>
    </row>
    <row r="102" spans="1:11" ht="15" x14ac:dyDescent="0.25">
      <c r="A102" s="72"/>
      <c r="B102" s="124"/>
      <c r="C102" s="95" t="s">
        <v>623</v>
      </c>
      <c r="D102" s="122"/>
      <c r="E102" s="9"/>
      <c r="F102" s="127"/>
      <c r="G102" s="9"/>
      <c r="H102" s="127"/>
      <c r="I102" s="7"/>
      <c r="J102" s="124"/>
      <c r="K102" s="7"/>
    </row>
    <row r="103" spans="1:11" ht="15" x14ac:dyDescent="0.25">
      <c r="A103" s="73"/>
      <c r="B103" s="122"/>
      <c r="C103" s="72" t="s">
        <v>34</v>
      </c>
      <c r="D103" s="126"/>
      <c r="E103" s="10"/>
      <c r="F103" s="128"/>
      <c r="G103" s="9"/>
      <c r="H103" s="127"/>
      <c r="I103" s="7"/>
      <c r="J103" s="124"/>
      <c r="K103" s="7"/>
    </row>
    <row r="104" spans="1:11" ht="15" x14ac:dyDescent="0.25">
      <c r="A104" s="72"/>
      <c r="B104" s="124"/>
      <c r="C104" s="9"/>
      <c r="D104" s="127">
        <v>23</v>
      </c>
      <c r="E104" s="5" t="str">
        <f>IF(D102=1,C102,IF(D106=1,C106,""))</f>
        <v/>
      </c>
      <c r="F104" s="122"/>
      <c r="G104" s="9"/>
      <c r="H104" s="127"/>
      <c r="I104" s="7"/>
      <c r="J104" s="124"/>
      <c r="K104" s="7"/>
    </row>
    <row r="105" spans="1:11" ht="15" x14ac:dyDescent="0.25">
      <c r="A105" s="95" t="s">
        <v>624</v>
      </c>
      <c r="B105" s="122"/>
      <c r="C105" s="9"/>
      <c r="D105" s="128"/>
      <c r="E105" s="8" t="str">
        <f>IF(D102=1,C103,IF(D106=1,C107,""))</f>
        <v/>
      </c>
      <c r="F105" s="124"/>
      <c r="G105" s="9"/>
      <c r="H105" s="127"/>
      <c r="I105" s="7"/>
      <c r="J105" s="124"/>
      <c r="K105" s="7"/>
    </row>
    <row r="106" spans="1:11" ht="15" x14ac:dyDescent="0.25">
      <c r="A106" s="72" t="s">
        <v>57</v>
      </c>
      <c r="B106" s="124">
        <v>8</v>
      </c>
      <c r="C106" s="5" t="str">
        <f>IF(B105=1,A105,IF(B107=1,A107,""))</f>
        <v/>
      </c>
      <c r="D106" s="122"/>
      <c r="E106" s="7"/>
      <c r="F106" s="124"/>
      <c r="G106" s="9"/>
      <c r="H106" s="127"/>
      <c r="I106" s="7"/>
      <c r="J106" s="124"/>
      <c r="K106" s="7"/>
    </row>
    <row r="107" spans="1:11" ht="15" x14ac:dyDescent="0.25">
      <c r="A107" s="95" t="s">
        <v>625</v>
      </c>
      <c r="B107" s="122"/>
      <c r="C107" s="8" t="str">
        <f>IF(B105=1,A106,IF(B107=1,A108,""))</f>
        <v/>
      </c>
      <c r="D107" s="124"/>
      <c r="E107" s="7"/>
      <c r="F107" s="124"/>
      <c r="G107" s="9"/>
      <c r="H107" s="127"/>
      <c r="I107" s="7"/>
      <c r="J107" s="124"/>
      <c r="K107" s="7"/>
    </row>
    <row r="108" spans="1:11" ht="15" x14ac:dyDescent="0.25">
      <c r="A108" s="72" t="s">
        <v>63</v>
      </c>
      <c r="B108" s="124"/>
      <c r="C108" s="7"/>
      <c r="D108" s="124"/>
      <c r="E108" s="7"/>
      <c r="F108" s="124"/>
      <c r="G108" s="9"/>
      <c r="H108" s="127"/>
      <c r="I108" s="5" t="str">
        <f>IF(H100=1,G100,IF(H116=1,G116,""))</f>
        <v/>
      </c>
      <c r="J108" s="122"/>
      <c r="K108" s="7"/>
    </row>
    <row r="109" spans="1:11" ht="15" x14ac:dyDescent="0.25">
      <c r="A109" s="73"/>
      <c r="B109" s="122"/>
      <c r="C109" s="7"/>
      <c r="D109" s="124"/>
      <c r="E109" s="7"/>
      <c r="F109" s="124"/>
      <c r="G109" s="9"/>
      <c r="H109" s="127"/>
      <c r="I109" s="8" t="str">
        <f>IF(H100=1,G101,IF(H116=1,G117,""))</f>
        <v/>
      </c>
      <c r="J109" s="126"/>
      <c r="K109" s="7"/>
    </row>
    <row r="110" spans="1:11" ht="15" x14ac:dyDescent="0.25">
      <c r="A110" s="72"/>
      <c r="B110" s="124"/>
      <c r="C110" s="95" t="s">
        <v>626</v>
      </c>
      <c r="D110" s="122"/>
      <c r="E110" s="7"/>
      <c r="F110" s="124"/>
      <c r="G110" s="9"/>
      <c r="H110" s="127"/>
      <c r="I110" s="9"/>
      <c r="J110" s="127"/>
      <c r="K110" s="7"/>
    </row>
    <row r="111" spans="1:11" ht="15" x14ac:dyDescent="0.25">
      <c r="A111" s="73"/>
      <c r="B111" s="122"/>
      <c r="C111" s="72" t="s">
        <v>60</v>
      </c>
      <c r="D111" s="126"/>
      <c r="E111" s="7"/>
      <c r="F111" s="124"/>
      <c r="G111" s="9"/>
      <c r="H111" s="127"/>
      <c r="I111" s="9"/>
      <c r="J111" s="127"/>
      <c r="K111" s="7"/>
    </row>
    <row r="112" spans="1:11" ht="15" x14ac:dyDescent="0.25">
      <c r="A112" s="72"/>
      <c r="B112" s="124"/>
      <c r="C112" s="9"/>
      <c r="D112" s="127">
        <v>24</v>
      </c>
      <c r="E112" s="5" t="str">
        <f>IF(D110=1,C110,IF(D114=1,C114,""))</f>
        <v/>
      </c>
      <c r="F112" s="122"/>
      <c r="G112" s="9"/>
      <c r="H112" s="127"/>
      <c r="I112" s="9"/>
      <c r="J112" s="127"/>
      <c r="K112" s="7"/>
    </row>
    <row r="113" spans="1:11" ht="15" x14ac:dyDescent="0.25">
      <c r="A113" s="95" t="s">
        <v>627</v>
      </c>
      <c r="B113" s="122"/>
      <c r="C113" s="9"/>
      <c r="D113" s="128"/>
      <c r="E113" s="8" t="str">
        <f>IF(D110=1,C111,IF(D114=1,C115,""))</f>
        <v/>
      </c>
      <c r="F113" s="126"/>
      <c r="G113" s="9"/>
      <c r="H113" s="127"/>
      <c r="I113" s="9"/>
      <c r="J113" s="127"/>
      <c r="K113" s="7"/>
    </row>
    <row r="114" spans="1:11" ht="15" x14ac:dyDescent="0.25">
      <c r="A114" s="72" t="s">
        <v>50</v>
      </c>
      <c r="B114" s="124">
        <v>9</v>
      </c>
      <c r="C114" s="5" t="str">
        <f>IF(B113=1,A113,IF(B115=1,A115,""))</f>
        <v/>
      </c>
      <c r="D114" s="122"/>
      <c r="E114" s="9"/>
      <c r="F114" s="127"/>
      <c r="G114" s="9"/>
      <c r="H114" s="127"/>
      <c r="I114" s="9"/>
      <c r="J114" s="127"/>
      <c r="K114" s="7"/>
    </row>
    <row r="115" spans="1:11" ht="15" x14ac:dyDescent="0.25">
      <c r="A115" s="95" t="s">
        <v>628</v>
      </c>
      <c r="B115" s="122"/>
      <c r="C115" s="8" t="str">
        <f>IF(B113=1,A114,IF(B115=1,A116,""))</f>
        <v/>
      </c>
      <c r="D115" s="124"/>
      <c r="E115" s="9"/>
      <c r="F115" s="127"/>
      <c r="G115" s="10"/>
      <c r="H115" s="128"/>
      <c r="I115" s="9"/>
      <c r="J115" s="127"/>
      <c r="K115" s="7"/>
    </row>
    <row r="116" spans="1:11" ht="15" x14ac:dyDescent="0.25">
      <c r="A116" s="72" t="s">
        <v>73</v>
      </c>
      <c r="B116" s="124"/>
      <c r="C116" s="7"/>
      <c r="D116" s="124"/>
      <c r="E116" s="9"/>
      <c r="F116" s="127">
        <v>35</v>
      </c>
      <c r="G116" s="5" t="str">
        <f>IF(F112=1,E112,IF(F120=1,E120,""))</f>
        <v/>
      </c>
      <c r="H116" s="122"/>
      <c r="I116" s="9"/>
      <c r="J116" s="127"/>
      <c r="K116" s="7"/>
    </row>
    <row r="117" spans="1:11" ht="15" x14ac:dyDescent="0.25">
      <c r="A117" s="73"/>
      <c r="B117" s="122"/>
      <c r="C117" s="7"/>
      <c r="D117" s="124"/>
      <c r="E117" s="9"/>
      <c r="F117" s="127"/>
      <c r="G117" s="8" t="str">
        <f>IF(F112=1,E113,IF(F120=1,E121,""))</f>
        <v/>
      </c>
      <c r="H117" s="124"/>
      <c r="I117" s="9"/>
      <c r="J117" s="127"/>
      <c r="K117" s="7"/>
    </row>
    <row r="118" spans="1:11" ht="15" x14ac:dyDescent="0.25">
      <c r="A118" s="72"/>
      <c r="B118" s="124"/>
      <c r="C118" s="95" t="s">
        <v>629</v>
      </c>
      <c r="D118" s="122"/>
      <c r="E118" s="9"/>
      <c r="F118" s="127"/>
      <c r="G118" s="7"/>
      <c r="H118" s="124"/>
      <c r="I118" s="9"/>
      <c r="J118" s="127"/>
      <c r="K118" s="7"/>
    </row>
    <row r="119" spans="1:11" ht="15" x14ac:dyDescent="0.25">
      <c r="A119" s="73"/>
      <c r="B119" s="122"/>
      <c r="C119" s="72" t="s">
        <v>93</v>
      </c>
      <c r="D119" s="126"/>
      <c r="E119" s="10"/>
      <c r="F119" s="128"/>
      <c r="G119" s="7"/>
      <c r="H119" s="124"/>
      <c r="I119" s="9"/>
      <c r="J119" s="127"/>
      <c r="K119" s="7"/>
    </row>
    <row r="120" spans="1:11" ht="15" x14ac:dyDescent="0.25">
      <c r="A120" s="72"/>
      <c r="B120" s="124"/>
      <c r="C120" s="9"/>
      <c r="D120" s="127">
        <v>25</v>
      </c>
      <c r="E120" s="5" t="str">
        <f>IF(D118=1,C118,IF(D122=1,C122,""))</f>
        <v/>
      </c>
      <c r="F120" s="122"/>
      <c r="G120" s="7"/>
      <c r="H120" s="124"/>
      <c r="I120" s="9"/>
      <c r="J120" s="127"/>
      <c r="K120" s="7"/>
    </row>
    <row r="121" spans="1:11" ht="15" x14ac:dyDescent="0.25">
      <c r="A121" s="95" t="s">
        <v>630</v>
      </c>
      <c r="B121" s="122"/>
      <c r="C121" s="9"/>
      <c r="D121" s="128"/>
      <c r="E121" s="8" t="str">
        <f>IF(D118=1,C119,IF(D122=1,C123,""))</f>
        <v/>
      </c>
      <c r="F121" s="124"/>
      <c r="G121" s="7"/>
      <c r="H121" s="124"/>
      <c r="I121" s="9"/>
      <c r="J121" s="127"/>
      <c r="K121" s="7"/>
    </row>
    <row r="122" spans="1:11" ht="15" x14ac:dyDescent="0.25">
      <c r="A122" s="72" t="s">
        <v>48</v>
      </c>
      <c r="B122" s="124">
        <v>10</v>
      </c>
      <c r="C122" s="5" t="str">
        <f>IF(B121=1,A121,IF(B123=1,A123,""))</f>
        <v/>
      </c>
      <c r="D122" s="122"/>
      <c r="E122" s="7"/>
      <c r="F122" s="124"/>
      <c r="G122" s="7"/>
      <c r="H122" s="124"/>
      <c r="I122" s="9"/>
      <c r="J122" s="127"/>
      <c r="K122" s="7"/>
    </row>
    <row r="123" spans="1:11" ht="15" x14ac:dyDescent="0.25">
      <c r="A123" s="95" t="s">
        <v>631</v>
      </c>
      <c r="B123" s="122"/>
      <c r="C123" s="8" t="str">
        <f>IF(B121=1,A122,IF(B123=1,A124,""))</f>
        <v/>
      </c>
      <c r="D123" s="124"/>
      <c r="E123" s="7"/>
      <c r="F123" s="124"/>
      <c r="G123" s="7"/>
      <c r="H123" s="124"/>
      <c r="I123" s="9"/>
      <c r="J123" s="127"/>
      <c r="K123" s="7"/>
    </row>
    <row r="124" spans="1:11" x14ac:dyDescent="0.25">
      <c r="A124" s="72" t="s">
        <v>37</v>
      </c>
      <c r="B124" s="124"/>
      <c r="C124" s="7"/>
      <c r="D124" s="124"/>
      <c r="E124" s="7"/>
      <c r="F124" s="124"/>
      <c r="G124" s="72"/>
      <c r="I124" s="72"/>
      <c r="J124" s="136"/>
      <c r="K124" s="5" t="str">
        <f>IF(J108=1,I108,IF(J140=1,I140,""))</f>
        <v/>
      </c>
    </row>
    <row r="125" spans="1:11" x14ac:dyDescent="0.25">
      <c r="A125" s="73"/>
      <c r="B125" s="122"/>
      <c r="C125" s="7"/>
      <c r="D125" s="124"/>
      <c r="E125" s="7"/>
      <c r="F125" s="124"/>
      <c r="G125" s="72"/>
      <c r="I125" s="72"/>
      <c r="J125" s="127"/>
      <c r="K125" s="19" t="str">
        <f>IF(J108=1,I109,IF(J140=1,I141,""))</f>
        <v/>
      </c>
    </row>
    <row r="126" spans="1:11" ht="15" x14ac:dyDescent="0.25">
      <c r="A126" s="72"/>
      <c r="B126" s="124"/>
      <c r="C126" s="95" t="s">
        <v>632</v>
      </c>
      <c r="D126" s="122"/>
      <c r="E126" s="7"/>
      <c r="F126" s="124"/>
      <c r="G126" s="7"/>
      <c r="H126" s="124"/>
      <c r="I126" s="9"/>
      <c r="J126" s="127"/>
      <c r="K126" s="7"/>
    </row>
    <row r="127" spans="1:11" ht="15" x14ac:dyDescent="0.25">
      <c r="A127" s="73"/>
      <c r="B127" s="122"/>
      <c r="C127" s="72" t="s">
        <v>35</v>
      </c>
      <c r="D127" s="126"/>
      <c r="E127" s="7"/>
      <c r="F127" s="124"/>
      <c r="G127" s="7"/>
      <c r="H127" s="124"/>
      <c r="I127" s="9"/>
      <c r="J127" s="127"/>
      <c r="K127" s="7"/>
    </row>
    <row r="128" spans="1:11" ht="15" x14ac:dyDescent="0.25">
      <c r="A128" s="72"/>
      <c r="B128" s="124"/>
      <c r="C128" s="9"/>
      <c r="D128" s="127">
        <v>26</v>
      </c>
      <c r="E128" s="5" t="str">
        <f>IF(D126=1,C126,IF(D130=1,C130,""))</f>
        <v/>
      </c>
      <c r="F128" s="122"/>
      <c r="G128" s="7"/>
      <c r="H128" s="124"/>
      <c r="I128" s="9"/>
      <c r="J128" s="127"/>
      <c r="K128" s="7"/>
    </row>
    <row r="129" spans="1:11" ht="15" x14ac:dyDescent="0.25">
      <c r="A129" s="95" t="s">
        <v>633</v>
      </c>
      <c r="B129" s="122"/>
      <c r="C129" s="9"/>
      <c r="D129" s="128"/>
      <c r="E129" s="8" t="str">
        <f>IF(D126=1,C127,IF(D130=1,C131,""))</f>
        <v/>
      </c>
      <c r="F129" s="126"/>
      <c r="G129" s="7"/>
      <c r="H129" s="124"/>
      <c r="I129" s="9"/>
      <c r="J129" s="127"/>
      <c r="K129" s="7"/>
    </row>
    <row r="130" spans="1:11" ht="15" x14ac:dyDescent="0.25">
      <c r="A130" s="72" t="s">
        <v>47</v>
      </c>
      <c r="B130" s="124">
        <v>11</v>
      </c>
      <c r="C130" s="5" t="str">
        <f>IF(B129=1,A129,IF(B131=1,A131,""))</f>
        <v/>
      </c>
      <c r="D130" s="122"/>
      <c r="E130" s="9"/>
      <c r="F130" s="127"/>
      <c r="G130" s="7"/>
      <c r="H130" s="124"/>
      <c r="I130" s="9"/>
      <c r="J130" s="127"/>
      <c r="K130" s="7"/>
    </row>
    <row r="131" spans="1:11" ht="15" x14ac:dyDescent="0.25">
      <c r="A131" s="95" t="s">
        <v>634</v>
      </c>
      <c r="B131" s="122"/>
      <c r="C131" s="8" t="str">
        <f>IF(B129=1,A130,IF(B131=1,A132,""))</f>
        <v/>
      </c>
      <c r="D131" s="124"/>
      <c r="E131" s="9"/>
      <c r="F131" s="127"/>
      <c r="G131" s="7"/>
      <c r="H131" s="124"/>
      <c r="I131" s="9"/>
      <c r="J131" s="127"/>
      <c r="K131" s="7"/>
    </row>
    <row r="132" spans="1:11" ht="15" x14ac:dyDescent="0.25">
      <c r="A132" s="72" t="s">
        <v>81</v>
      </c>
      <c r="B132" s="124"/>
      <c r="C132" s="7"/>
      <c r="D132" s="124"/>
      <c r="E132" s="9"/>
      <c r="F132" s="127">
        <v>36</v>
      </c>
      <c r="G132" s="5" t="str">
        <f>IF(F128=1,E128,IF(F136=1,E136,""))</f>
        <v/>
      </c>
      <c r="H132" s="122"/>
      <c r="I132" s="9"/>
      <c r="J132" s="127"/>
      <c r="K132" s="7"/>
    </row>
    <row r="133" spans="1:11" ht="15" x14ac:dyDescent="0.25">
      <c r="A133" s="73"/>
      <c r="B133" s="122"/>
      <c r="C133" s="7"/>
      <c r="D133" s="124"/>
      <c r="E133" s="9"/>
      <c r="F133" s="127"/>
      <c r="G133" s="8" t="str">
        <f>IF(F128=1,E129,IF(F136=1,E137,""))</f>
        <v/>
      </c>
      <c r="H133" s="126"/>
      <c r="I133" s="9"/>
      <c r="J133" s="127"/>
      <c r="K133" s="7"/>
    </row>
    <row r="134" spans="1:11" ht="15" x14ac:dyDescent="0.25">
      <c r="A134" s="72"/>
      <c r="B134" s="124"/>
      <c r="C134" s="95" t="s">
        <v>635</v>
      </c>
      <c r="D134" s="122"/>
      <c r="E134" s="9"/>
      <c r="F134" s="127"/>
      <c r="G134" s="9"/>
      <c r="H134" s="127"/>
      <c r="I134" s="9"/>
      <c r="J134" s="127"/>
      <c r="K134" s="7"/>
    </row>
    <row r="135" spans="1:11" ht="15" x14ac:dyDescent="0.25">
      <c r="A135" s="73"/>
      <c r="B135" s="122"/>
      <c r="C135" s="72" t="s">
        <v>41</v>
      </c>
      <c r="D135" s="126"/>
      <c r="E135" s="10"/>
      <c r="F135" s="128"/>
      <c r="G135" s="9"/>
      <c r="H135" s="127"/>
      <c r="I135" s="9"/>
      <c r="J135" s="127"/>
      <c r="K135" s="7"/>
    </row>
    <row r="136" spans="1:11" ht="15" x14ac:dyDescent="0.25">
      <c r="A136" s="72"/>
      <c r="B136" s="124"/>
      <c r="C136" s="9"/>
      <c r="D136" s="127">
        <v>27</v>
      </c>
      <c r="E136" s="5" t="str">
        <f>IF(D134=1,C134,IF(D138=1,C138,""))</f>
        <v/>
      </c>
      <c r="F136" s="122"/>
      <c r="G136" s="9"/>
      <c r="H136" s="127"/>
      <c r="I136" s="9"/>
      <c r="J136" s="127"/>
      <c r="K136" s="7"/>
    </row>
    <row r="137" spans="1:11" ht="15" x14ac:dyDescent="0.25">
      <c r="A137" s="95" t="s">
        <v>636</v>
      </c>
      <c r="B137" s="122"/>
      <c r="C137" s="9"/>
      <c r="D137" s="128"/>
      <c r="E137" s="8" t="str">
        <f>IF(D134=1,C135,IF(D138=1,C139,""))</f>
        <v/>
      </c>
      <c r="F137" s="124"/>
      <c r="G137" s="9"/>
      <c r="H137" s="127"/>
      <c r="I137" s="9"/>
      <c r="J137" s="127"/>
      <c r="K137" s="7"/>
    </row>
    <row r="138" spans="1:11" ht="15" x14ac:dyDescent="0.25">
      <c r="A138" s="72" t="s">
        <v>56</v>
      </c>
      <c r="B138" s="124">
        <v>12</v>
      </c>
      <c r="C138" s="5" t="str">
        <f>IF(B137=1,A137,IF(B139=1,A139,""))</f>
        <v/>
      </c>
      <c r="D138" s="122"/>
      <c r="E138" s="7"/>
      <c r="F138" s="124"/>
      <c r="G138" s="9"/>
      <c r="H138" s="127"/>
      <c r="I138" s="9"/>
      <c r="J138" s="127"/>
      <c r="K138" s="7"/>
    </row>
    <row r="139" spans="1:11" ht="15" x14ac:dyDescent="0.25">
      <c r="A139" s="95" t="s">
        <v>637</v>
      </c>
      <c r="B139" s="122"/>
      <c r="C139" s="8" t="str">
        <f>IF(B137=1,A138,IF(B139=1,A140,""))</f>
        <v/>
      </c>
      <c r="D139" s="124"/>
      <c r="E139" s="7"/>
      <c r="F139" s="124"/>
      <c r="G139" s="9"/>
      <c r="H139" s="127"/>
      <c r="I139" s="10"/>
      <c r="J139" s="128"/>
      <c r="K139" s="7"/>
    </row>
    <row r="140" spans="1:11" ht="15" x14ac:dyDescent="0.25">
      <c r="A140" s="72" t="s">
        <v>61</v>
      </c>
      <c r="B140" s="124"/>
      <c r="C140" s="7"/>
      <c r="D140" s="124"/>
      <c r="E140" s="7"/>
      <c r="F140" s="124"/>
      <c r="G140" s="9"/>
      <c r="H140" s="127"/>
      <c r="I140" s="5" t="str">
        <f>IF(H132=1,G132,IF(H148=1,G148,""))</f>
        <v/>
      </c>
      <c r="J140" s="122"/>
      <c r="K140" s="7"/>
    </row>
    <row r="141" spans="1:11" ht="15" x14ac:dyDescent="0.25">
      <c r="A141" s="73"/>
      <c r="B141" s="122"/>
      <c r="C141" s="7"/>
      <c r="D141" s="124"/>
      <c r="E141" s="7"/>
      <c r="F141" s="124"/>
      <c r="G141" s="9"/>
      <c r="H141" s="127"/>
      <c r="I141" s="8" t="str">
        <f>IF(H132=1,G133,IF(H148=1,G149,""))</f>
        <v/>
      </c>
      <c r="J141" s="124"/>
      <c r="K141" s="7"/>
    </row>
    <row r="142" spans="1:11" ht="15" x14ac:dyDescent="0.25">
      <c r="A142" s="72"/>
      <c r="B142" s="124"/>
      <c r="C142" s="95" t="s">
        <v>638</v>
      </c>
      <c r="D142" s="122"/>
      <c r="E142" s="7"/>
      <c r="F142" s="124"/>
      <c r="G142" s="9"/>
      <c r="H142" s="127"/>
      <c r="I142" s="7"/>
      <c r="J142" s="124"/>
      <c r="K142" s="7"/>
    </row>
    <row r="143" spans="1:11" ht="15" x14ac:dyDescent="0.25">
      <c r="A143" s="73"/>
      <c r="B143" s="122"/>
      <c r="C143" s="72" t="s">
        <v>54</v>
      </c>
      <c r="D143" s="126"/>
      <c r="E143" s="7"/>
      <c r="F143" s="124"/>
      <c r="G143" s="9"/>
      <c r="H143" s="127"/>
      <c r="I143" s="7"/>
      <c r="J143" s="124"/>
      <c r="K143" s="7"/>
    </row>
    <row r="144" spans="1:11" ht="15" x14ac:dyDescent="0.25">
      <c r="A144" s="72"/>
      <c r="B144" s="124"/>
      <c r="C144" s="9"/>
      <c r="D144" s="127">
        <v>28</v>
      </c>
      <c r="E144" s="5" t="str">
        <f>IF(D142=1,C142,IF(D146=1,C146,""))</f>
        <v/>
      </c>
      <c r="F144" s="122"/>
      <c r="G144" s="9"/>
      <c r="H144" s="127"/>
      <c r="I144" s="7"/>
      <c r="J144" s="124"/>
      <c r="K144" s="7"/>
    </row>
    <row r="145" spans="1:11" ht="15" x14ac:dyDescent="0.25">
      <c r="A145" s="95" t="s">
        <v>639</v>
      </c>
      <c r="B145" s="122"/>
      <c r="C145" s="9"/>
      <c r="D145" s="128"/>
      <c r="E145" s="8" t="str">
        <f>IF(D142=1,C143,IF(D146=1,C147,""))</f>
        <v/>
      </c>
      <c r="F145" s="126"/>
      <c r="G145" s="9"/>
      <c r="H145" s="127"/>
      <c r="I145" s="7"/>
      <c r="J145" s="124"/>
      <c r="K145" s="7"/>
    </row>
    <row r="146" spans="1:11" ht="15" x14ac:dyDescent="0.25">
      <c r="A146" s="72" t="s">
        <v>34</v>
      </c>
      <c r="B146" s="124">
        <v>13</v>
      </c>
      <c r="C146" s="5" t="str">
        <f>IF(B145=1,A145,IF(B147=1,A147,""))</f>
        <v/>
      </c>
      <c r="D146" s="122"/>
      <c r="E146" s="9"/>
      <c r="F146" s="127"/>
      <c r="G146" s="9"/>
      <c r="H146" s="127"/>
      <c r="I146" s="7"/>
      <c r="J146" s="124"/>
      <c r="K146" s="7"/>
    </row>
    <row r="147" spans="1:11" ht="15" x14ac:dyDescent="0.25">
      <c r="A147" s="95" t="s">
        <v>640</v>
      </c>
      <c r="B147" s="122"/>
      <c r="C147" s="8" t="str">
        <f>IF(B145=1,A146,IF(B147=1,A148,""))</f>
        <v/>
      </c>
      <c r="D147" s="124"/>
      <c r="E147" s="9"/>
      <c r="F147" s="127"/>
      <c r="G147" s="10"/>
      <c r="H147" s="128"/>
      <c r="I147" s="7"/>
      <c r="J147" s="124"/>
      <c r="K147" s="7"/>
    </row>
    <row r="148" spans="1:11" x14ac:dyDescent="0.25">
      <c r="A148" s="72" t="s">
        <v>71</v>
      </c>
      <c r="B148" s="124"/>
      <c r="C148" s="7"/>
      <c r="D148" s="124"/>
      <c r="E148" s="9"/>
      <c r="F148" s="127">
        <v>37</v>
      </c>
      <c r="G148" s="5" t="str">
        <f>IF(F144=1,E144,IF(F152=1,E152,""))</f>
        <v/>
      </c>
      <c r="H148" s="122"/>
      <c r="I148" s="72"/>
      <c r="K148" s="72"/>
    </row>
    <row r="149" spans="1:11" x14ac:dyDescent="0.25">
      <c r="A149" s="73"/>
      <c r="B149" s="122"/>
      <c r="C149" s="7"/>
      <c r="D149" s="124"/>
      <c r="E149" s="9"/>
      <c r="F149" s="127"/>
      <c r="G149" s="8" t="str">
        <f>IF(F144=1,E145,IF(F152=1,E153,""))</f>
        <v/>
      </c>
      <c r="H149" s="124"/>
      <c r="I149" s="72"/>
      <c r="K149" s="72"/>
    </row>
    <row r="150" spans="1:11" x14ac:dyDescent="0.25">
      <c r="A150" s="72"/>
      <c r="B150" s="124"/>
      <c r="C150" s="95" t="s">
        <v>641</v>
      </c>
      <c r="D150" s="122"/>
      <c r="E150" s="9"/>
      <c r="F150" s="127"/>
      <c r="G150" s="7"/>
      <c r="H150" s="124"/>
      <c r="I150" s="72"/>
      <c r="K150" s="72"/>
    </row>
    <row r="151" spans="1:11" ht="15" x14ac:dyDescent="0.25">
      <c r="A151" s="73"/>
      <c r="B151" s="122"/>
      <c r="C151" s="72" t="s">
        <v>65</v>
      </c>
      <c r="D151" s="126"/>
      <c r="E151" s="10"/>
      <c r="F151" s="128"/>
      <c r="G151" s="7"/>
      <c r="H151" s="124"/>
      <c r="I151" s="7"/>
      <c r="J151" s="124"/>
      <c r="K151" s="7"/>
    </row>
    <row r="152" spans="1:11" ht="15" x14ac:dyDescent="0.25">
      <c r="A152" s="72"/>
      <c r="B152" s="124"/>
      <c r="C152" s="9"/>
      <c r="D152" s="127">
        <v>29</v>
      </c>
      <c r="E152" s="5" t="str">
        <f>IF(D150=1,C150,IF(D154=1,C154,""))</f>
        <v/>
      </c>
      <c r="F152" s="122"/>
      <c r="G152" s="7"/>
      <c r="H152" s="124"/>
      <c r="I152" s="7"/>
      <c r="J152" s="124"/>
      <c r="K152" s="7"/>
    </row>
    <row r="153" spans="1:11" ht="15" x14ac:dyDescent="0.25">
      <c r="A153" s="73"/>
      <c r="B153" s="122"/>
      <c r="C153" s="9"/>
      <c r="D153" s="128"/>
      <c r="E153" s="8" t="str">
        <f>IF(D150=1,C151,IF(D154=1,C155,""))</f>
        <v/>
      </c>
      <c r="F153" s="124"/>
      <c r="G153" s="7"/>
      <c r="H153" s="124"/>
      <c r="I153" s="7"/>
      <c r="J153" s="124"/>
      <c r="K153" s="7"/>
    </row>
    <row r="154" spans="1:11" x14ac:dyDescent="0.25">
      <c r="A154" s="72"/>
      <c r="B154" s="124"/>
      <c r="C154" s="117" t="s">
        <v>642</v>
      </c>
      <c r="D154" s="122"/>
      <c r="E154" s="7"/>
      <c r="F154" s="124"/>
      <c r="G154" s="72"/>
      <c r="I154" s="7"/>
      <c r="J154" s="124"/>
      <c r="K154" s="7"/>
    </row>
    <row r="155" spans="1:11" x14ac:dyDescent="0.25">
      <c r="A155" s="73"/>
      <c r="B155" s="122"/>
      <c r="C155" s="72" t="s">
        <v>64</v>
      </c>
      <c r="D155" s="124"/>
      <c r="E155" s="7"/>
      <c r="F155" s="124"/>
      <c r="G155" s="72"/>
      <c r="I155" s="38"/>
      <c r="J155" s="146"/>
      <c r="K155" s="40"/>
    </row>
    <row r="156" spans="1:11" x14ac:dyDescent="0.25">
      <c r="A156" s="72"/>
      <c r="B156" s="142"/>
      <c r="C156" s="70"/>
      <c r="D156" s="142"/>
      <c r="E156" s="70"/>
      <c r="F156" s="142"/>
      <c r="G156" s="72"/>
      <c r="I156" s="38"/>
      <c r="J156" s="140"/>
      <c r="K156" s="40"/>
    </row>
    <row r="157" spans="1:11" x14ac:dyDescent="0.25">
      <c r="A157" s="86" t="s">
        <v>9</v>
      </c>
      <c r="B157" s="142"/>
      <c r="C157" s="70"/>
      <c r="D157" s="142"/>
      <c r="E157" s="70"/>
      <c r="F157" s="142"/>
      <c r="G157" s="72"/>
      <c r="I157" s="113"/>
      <c r="J157" s="147"/>
      <c r="K157" s="76"/>
    </row>
    <row r="158" spans="1:11" x14ac:dyDescent="0.25">
      <c r="A158" s="70"/>
      <c r="B158" s="142"/>
      <c r="C158" s="70"/>
      <c r="D158" s="142"/>
      <c r="E158" s="70"/>
      <c r="F158" s="142"/>
      <c r="G158" s="7"/>
      <c r="H158" s="124"/>
      <c r="I158" s="56"/>
      <c r="J158" s="148"/>
      <c r="K158" s="78"/>
    </row>
    <row r="159" spans="1:11" x14ac:dyDescent="0.25">
      <c r="A159" s="87" t="s">
        <v>1</v>
      </c>
      <c r="B159" s="143" t="str">
        <f>CONCATENATE(K124," ",K125)</f>
        <v xml:space="preserve"> </v>
      </c>
      <c r="C159" s="72"/>
      <c r="D159" s="142"/>
      <c r="E159" s="70"/>
      <c r="F159" s="142"/>
      <c r="G159" s="70"/>
      <c r="H159" s="142"/>
      <c r="I159" s="70"/>
      <c r="J159" s="142"/>
      <c r="K159" s="70"/>
    </row>
    <row r="160" spans="1:11" x14ac:dyDescent="0.25">
      <c r="A160" s="87" t="s">
        <v>2</v>
      </c>
      <c r="B160" s="143" t="str">
        <f>IF(J108=0,CONCATENATE(I108," ",I109),IF(J140=0,CONCATENATE(,I140," ",I141)))</f>
        <v xml:space="preserve"> </v>
      </c>
      <c r="C160" s="72"/>
      <c r="D160" s="142"/>
      <c r="E160" s="70"/>
      <c r="F160" s="142"/>
      <c r="G160" s="70"/>
      <c r="H160" s="142"/>
      <c r="I160" s="70"/>
      <c r="J160" s="142"/>
      <c r="K160" s="70"/>
    </row>
    <row r="161" spans="1:11" x14ac:dyDescent="0.25">
      <c r="A161" s="87" t="s">
        <v>3</v>
      </c>
      <c r="B161" s="143"/>
      <c r="C161" s="72"/>
      <c r="D161" s="142"/>
      <c r="E161" s="70"/>
      <c r="F161" s="142"/>
      <c r="G161" s="70"/>
      <c r="H161" s="142"/>
      <c r="I161" s="70"/>
      <c r="J161" s="142"/>
      <c r="K161" s="70"/>
    </row>
    <row r="162" spans="1:11" x14ac:dyDescent="0.25">
      <c r="A162" s="87" t="s">
        <v>3</v>
      </c>
      <c r="C162" s="66"/>
      <c r="D162" s="142"/>
      <c r="E162" s="70"/>
      <c r="F162" s="142"/>
      <c r="G162" s="70"/>
      <c r="H162" s="142"/>
      <c r="I162" s="70"/>
      <c r="J162" s="142"/>
      <c r="K162" s="70"/>
    </row>
    <row r="163" spans="1:11" x14ac:dyDescent="0.25">
      <c r="A163" s="87"/>
      <c r="B163" s="142"/>
      <c r="C163" s="72"/>
      <c r="D163" s="142"/>
      <c r="E163" s="70"/>
      <c r="F163" s="142"/>
      <c r="G163" s="70"/>
      <c r="H163" s="142"/>
      <c r="I163" s="70"/>
      <c r="J163" s="142"/>
      <c r="K163" s="70"/>
    </row>
    <row r="164" spans="1:11" x14ac:dyDescent="0.25">
      <c r="A164" s="66" t="s">
        <v>4</v>
      </c>
      <c r="B164" s="142"/>
      <c r="C164" s="70"/>
      <c r="D164" s="142"/>
      <c r="E164" s="70"/>
      <c r="F164" s="142"/>
      <c r="G164" s="70"/>
      <c r="H164" s="142"/>
      <c r="I164" s="66" t="s">
        <v>49</v>
      </c>
      <c r="J164" s="142"/>
      <c r="K164" s="66"/>
    </row>
    <row r="165" spans="1:11" x14ac:dyDescent="0.25">
      <c r="A165" s="66"/>
      <c r="B165" s="142"/>
      <c r="C165" s="70"/>
      <c r="D165" s="142"/>
      <c r="E165" s="70"/>
      <c r="F165" s="142"/>
      <c r="G165" s="70"/>
      <c r="H165" s="142"/>
      <c r="I165" s="70"/>
      <c r="J165" s="142"/>
      <c r="K165" s="70"/>
    </row>
    <row r="166" spans="1:11" x14ac:dyDescent="0.25">
      <c r="A166" s="66"/>
      <c r="B166" s="142"/>
      <c r="C166" s="70"/>
      <c r="D166" s="142"/>
      <c r="E166" s="70"/>
      <c r="F166" s="142"/>
      <c r="G166" s="70"/>
      <c r="H166" s="142"/>
      <c r="I166" s="70"/>
      <c r="J166" s="142"/>
      <c r="K166" s="70"/>
    </row>
    <row r="167" spans="1:11" x14ac:dyDescent="0.25">
      <c r="A167" s="66" t="s">
        <v>5</v>
      </c>
      <c r="B167" s="142"/>
      <c r="C167" s="70"/>
      <c r="D167" s="142"/>
      <c r="E167" s="70"/>
      <c r="F167" s="142"/>
      <c r="G167" s="70"/>
      <c r="H167" s="142"/>
      <c r="I167" s="66" t="s">
        <v>83</v>
      </c>
      <c r="J167" s="142"/>
      <c r="K167" s="66"/>
    </row>
  </sheetData>
  <mergeCells count="6">
    <mergeCell ref="I93:K94"/>
    <mergeCell ref="A1:K1"/>
    <mergeCell ref="A7:K7"/>
    <mergeCell ref="A85:K85"/>
    <mergeCell ref="A91:K91"/>
    <mergeCell ref="I9:K10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6"/>
  <sheetViews>
    <sheetView view="pageBreakPreview" zoomScaleNormal="40" zoomScaleSheetLayoutView="100" workbookViewId="0">
      <selection activeCell="J2" sqref="J1:J1048576"/>
    </sheetView>
  </sheetViews>
  <sheetFormatPr defaultRowHeight="15.75" x14ac:dyDescent="0.25"/>
  <cols>
    <col min="1" max="1" width="19.7109375" customWidth="1"/>
    <col min="2" max="2" width="3.7109375" customWidth="1"/>
    <col min="3" max="3" width="19.7109375" style="81" customWidth="1"/>
    <col min="4" max="4" width="3.7109375" style="159" customWidth="1"/>
    <col min="5" max="5" width="19.7109375" style="81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3" max="13" width="20.5703125" bestFit="1" customWidth="1"/>
  </cols>
  <sheetData>
    <row r="1" spans="1:11" ht="22.5" x14ac:dyDescent="0.3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s="13" customFormat="1" ht="15" x14ac:dyDescent="0.2">
      <c r="A2" s="1"/>
      <c r="B2" s="1"/>
      <c r="C2" s="69"/>
      <c r="D2" s="142"/>
      <c r="E2" s="69"/>
      <c r="F2" s="142"/>
      <c r="G2" s="68"/>
      <c r="H2" s="142"/>
      <c r="I2" s="68"/>
      <c r="J2" s="142"/>
      <c r="K2" s="68"/>
    </row>
    <row r="3" spans="1:11" s="13" customFormat="1" ht="15" x14ac:dyDescent="0.2">
      <c r="A3" s="1"/>
      <c r="B3" s="1"/>
      <c r="C3" s="69"/>
      <c r="D3" s="142"/>
      <c r="E3" s="69"/>
      <c r="F3" s="142"/>
      <c r="G3" s="68"/>
      <c r="H3" s="142"/>
      <c r="I3" s="68"/>
      <c r="J3" s="142"/>
      <c r="K3" s="68"/>
    </row>
    <row r="4" spans="1:11" s="13" customFormat="1" ht="15" x14ac:dyDescent="0.2">
      <c r="A4" s="1"/>
      <c r="B4" s="1"/>
      <c r="C4" s="69"/>
      <c r="D4" s="142"/>
      <c r="E4" s="69"/>
      <c r="F4" s="142"/>
      <c r="G4" s="68"/>
      <c r="H4" s="142"/>
      <c r="I4" s="68"/>
      <c r="J4" s="142"/>
      <c r="K4" s="68"/>
    </row>
    <row r="5" spans="1:11" s="13" customFormat="1" ht="15" x14ac:dyDescent="0.2">
      <c r="A5" s="2"/>
      <c r="B5" s="2"/>
      <c r="C5" s="70"/>
      <c r="D5" s="158"/>
      <c r="E5" s="70"/>
      <c r="F5" s="158"/>
      <c r="G5" s="66"/>
      <c r="H5" s="158"/>
      <c r="I5" s="66"/>
      <c r="J5" s="158"/>
      <c r="K5" s="66"/>
    </row>
    <row r="6" spans="1:11" s="13" customFormat="1" ht="15" x14ac:dyDescent="0.2">
      <c r="A6" s="3" t="s">
        <v>7</v>
      </c>
      <c r="B6" s="3"/>
      <c r="C6" s="66" t="s">
        <v>46</v>
      </c>
      <c r="D6" s="158"/>
      <c r="E6" s="70"/>
      <c r="F6" s="158"/>
      <c r="G6" s="66"/>
      <c r="H6" s="158"/>
      <c r="I6" s="66"/>
      <c r="J6" s="158"/>
      <c r="K6" s="66"/>
    </row>
    <row r="7" spans="1:11" s="13" customFormat="1" ht="15" x14ac:dyDescent="0.2">
      <c r="A7" s="3" t="s">
        <v>8</v>
      </c>
      <c r="B7" s="3"/>
      <c r="C7" s="66" t="s">
        <v>45</v>
      </c>
      <c r="D7" s="158"/>
      <c r="E7" s="70"/>
      <c r="F7" s="158"/>
      <c r="G7" s="66"/>
      <c r="H7" s="158"/>
      <c r="I7" s="66"/>
      <c r="J7" s="158"/>
      <c r="K7" s="66"/>
    </row>
    <row r="8" spans="1:11" s="13" customFormat="1" ht="15" x14ac:dyDescent="0.2">
      <c r="A8" s="2"/>
      <c r="B8" s="2"/>
      <c r="C8" s="70"/>
      <c r="D8" s="158"/>
      <c r="E8" s="70"/>
      <c r="F8" s="158"/>
      <c r="G8" s="66"/>
      <c r="H8" s="158"/>
      <c r="I8" s="66"/>
      <c r="J8" s="158"/>
      <c r="K8" s="66"/>
    </row>
    <row r="9" spans="1:11" s="13" customFormat="1" ht="15" x14ac:dyDescent="0.2">
      <c r="A9" s="2"/>
      <c r="B9" s="2"/>
      <c r="C9" s="70"/>
      <c r="D9" s="158"/>
      <c r="E9" s="70"/>
      <c r="F9" s="158"/>
      <c r="G9" s="66"/>
      <c r="H9" s="158"/>
      <c r="I9" s="66"/>
      <c r="J9" s="158"/>
      <c r="K9" s="66"/>
    </row>
    <row r="10" spans="1:11" s="13" customFormat="1" ht="15" x14ac:dyDescent="0.2">
      <c r="A10" s="2"/>
      <c r="B10" s="2"/>
      <c r="C10" s="70"/>
      <c r="D10" s="158"/>
      <c r="E10" s="70"/>
      <c r="F10" s="158"/>
      <c r="G10" s="66"/>
      <c r="H10" s="158"/>
      <c r="I10" s="66"/>
      <c r="J10" s="158"/>
      <c r="K10" s="66"/>
    </row>
    <row r="11" spans="1:11" s="14" customFormat="1" x14ac:dyDescent="0.25">
      <c r="A11" s="179" t="s">
        <v>24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s="13" customFormat="1" ht="15" x14ac:dyDescent="0.2">
      <c r="A12" s="1"/>
      <c r="B12" s="1"/>
      <c r="C12" s="69"/>
      <c r="D12" s="142"/>
      <c r="E12" s="69"/>
      <c r="F12" s="142"/>
      <c r="G12" s="68"/>
      <c r="H12" s="142"/>
      <c r="I12" s="68"/>
      <c r="J12" s="142"/>
      <c r="K12" s="68"/>
    </row>
    <row r="13" spans="1:11" s="13" customFormat="1" ht="15" x14ac:dyDescent="0.2">
      <c r="A13" s="4"/>
      <c r="B13" s="1"/>
      <c r="C13" s="69"/>
      <c r="D13" s="142"/>
      <c r="E13" s="69"/>
      <c r="F13" s="142"/>
      <c r="G13" s="68"/>
      <c r="H13" s="142"/>
      <c r="I13" s="68"/>
      <c r="J13" s="158"/>
      <c r="K13" s="66"/>
    </row>
    <row r="14" spans="1:11" s="13" customFormat="1" ht="15" x14ac:dyDescent="0.2">
      <c r="A14" s="4"/>
      <c r="B14" s="1"/>
      <c r="C14" s="69"/>
      <c r="D14" s="142"/>
      <c r="E14" s="69"/>
      <c r="F14" s="142"/>
      <c r="G14" s="68"/>
      <c r="H14" s="142"/>
      <c r="I14" s="68"/>
      <c r="J14" s="158"/>
      <c r="K14" s="66"/>
    </row>
    <row r="15" spans="1:11" s="13" customFormat="1" ht="15" x14ac:dyDescent="0.2">
      <c r="A15" s="2"/>
      <c r="B15" s="2"/>
      <c r="C15" s="70"/>
      <c r="D15" s="158"/>
      <c r="E15" s="70"/>
      <c r="F15" s="158"/>
      <c r="G15" s="66"/>
      <c r="H15" s="158"/>
      <c r="I15" s="66"/>
      <c r="J15" s="158"/>
      <c r="K15" s="66"/>
    </row>
    <row r="16" spans="1:11" s="13" customFormat="1" ht="15" x14ac:dyDescent="0.2">
      <c r="A16" s="5"/>
      <c r="B16" s="6"/>
      <c r="C16" s="17"/>
      <c r="D16" s="130"/>
      <c r="E16" s="7"/>
      <c r="F16" s="130"/>
      <c r="G16" s="24"/>
      <c r="H16" s="130"/>
      <c r="I16" s="24"/>
      <c r="J16" s="130"/>
      <c r="K16" s="24"/>
    </row>
    <row r="17" spans="1:11" s="13" customFormat="1" ht="15" x14ac:dyDescent="0.2">
      <c r="A17" s="18"/>
      <c r="B17" s="16"/>
      <c r="C17" s="5" t="str">
        <f>IF(B16=1,A16,IF(B18=1,A18,""))</f>
        <v/>
      </c>
      <c r="D17" s="131"/>
      <c r="E17" s="7"/>
      <c r="F17" s="130"/>
      <c r="G17" s="24"/>
      <c r="H17" s="130"/>
      <c r="I17" s="24"/>
      <c r="J17" s="130"/>
      <c r="K17" s="24"/>
    </row>
    <row r="18" spans="1:11" s="13" customFormat="1" ht="15" x14ac:dyDescent="0.2">
      <c r="A18" s="5"/>
      <c r="B18" s="6"/>
      <c r="C18" s="8" t="str">
        <f>IF(B16=1,A17,IF(B18=1,A19,""))</f>
        <v/>
      </c>
      <c r="D18" s="132"/>
      <c r="E18" s="7"/>
      <c r="F18" s="130"/>
      <c r="G18" s="24"/>
      <c r="H18" s="130"/>
      <c r="I18" s="24"/>
      <c r="J18" s="130"/>
      <c r="K18" s="24"/>
    </row>
    <row r="19" spans="1:11" s="13" customFormat="1" ht="15" x14ac:dyDescent="0.2">
      <c r="A19" s="7"/>
      <c r="B19" s="7"/>
      <c r="C19" s="9"/>
      <c r="D19" s="127"/>
      <c r="E19" s="95" t="s">
        <v>210</v>
      </c>
      <c r="F19" s="131"/>
      <c r="G19" s="24"/>
      <c r="H19" s="130"/>
      <c r="I19" s="24"/>
      <c r="J19" s="130"/>
      <c r="K19" s="24"/>
    </row>
    <row r="20" spans="1:11" s="13" customFormat="1" ht="15" x14ac:dyDescent="0.2">
      <c r="A20" s="5"/>
      <c r="B20" s="6"/>
      <c r="C20" s="10"/>
      <c r="D20" s="134"/>
      <c r="E20" s="72" t="s">
        <v>47</v>
      </c>
      <c r="F20" s="132"/>
      <c r="G20" s="24"/>
      <c r="H20" s="130"/>
      <c r="I20" s="24"/>
      <c r="J20" s="130"/>
      <c r="K20" s="24"/>
    </row>
    <row r="21" spans="1:11" s="13" customFormat="1" ht="15" x14ac:dyDescent="0.2">
      <c r="A21" s="7"/>
      <c r="B21" s="15"/>
      <c r="C21" s="5" t="str">
        <f>IF(B20=1,A20,IF(B22=1,A22,""))</f>
        <v/>
      </c>
      <c r="D21" s="131"/>
      <c r="E21" s="9"/>
      <c r="F21" s="133"/>
      <c r="G21" s="24"/>
      <c r="H21" s="130"/>
      <c r="I21" s="24"/>
      <c r="J21" s="130"/>
      <c r="K21" s="24"/>
    </row>
    <row r="22" spans="1:11" s="13" customFormat="1" ht="15" x14ac:dyDescent="0.2">
      <c r="A22" s="5"/>
      <c r="B22" s="6"/>
      <c r="C22" s="8" t="str">
        <f>IF(B20=1,A21,IF(B22=1,A23,""))</f>
        <v/>
      </c>
      <c r="D22" s="130"/>
      <c r="E22" s="9"/>
      <c r="F22" s="133"/>
      <c r="G22" s="24"/>
      <c r="H22" s="130"/>
      <c r="I22" s="24"/>
      <c r="J22" s="130"/>
      <c r="K22" s="24"/>
    </row>
    <row r="23" spans="1:11" s="13" customFormat="1" ht="15" x14ac:dyDescent="0.2">
      <c r="A23" s="7"/>
      <c r="B23" s="7"/>
      <c r="C23" s="7"/>
      <c r="D23" s="130"/>
      <c r="E23" s="9"/>
      <c r="F23" s="127"/>
      <c r="G23" s="2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5"/>
      <c r="B24" s="6"/>
      <c r="C24" s="7"/>
      <c r="D24" s="130"/>
      <c r="E24" s="9"/>
      <c r="F24" s="133"/>
      <c r="G24" s="25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7"/>
      <c r="B25" s="15"/>
      <c r="C25" s="5" t="str">
        <f>IF(B24=1,A24,IF(B26=1,A26,""))</f>
        <v/>
      </c>
      <c r="D25" s="131"/>
      <c r="E25" s="9"/>
      <c r="F25" s="133"/>
      <c r="G25" s="27"/>
      <c r="H25" s="133"/>
      <c r="I25" s="24"/>
      <c r="J25" s="130"/>
      <c r="K25" s="24"/>
    </row>
    <row r="26" spans="1:11" s="13" customFormat="1" ht="15" x14ac:dyDescent="0.2">
      <c r="A26" s="5"/>
      <c r="B26" s="6"/>
      <c r="C26" s="8" t="str">
        <f>IF(B24=1,A25,IF(B26=1,A27,""))</f>
        <v/>
      </c>
      <c r="D26" s="132"/>
      <c r="E26" s="10"/>
      <c r="F26" s="134"/>
      <c r="G26" s="27"/>
      <c r="H26" s="133"/>
      <c r="I26" s="24"/>
      <c r="J26" s="130"/>
      <c r="K26" s="24"/>
    </row>
    <row r="27" spans="1:11" s="13" customFormat="1" ht="15" x14ac:dyDescent="0.2">
      <c r="A27" s="7"/>
      <c r="B27" s="7"/>
      <c r="C27" s="9"/>
      <c r="D27" s="127"/>
      <c r="E27" s="95" t="s">
        <v>211</v>
      </c>
      <c r="F27" s="131"/>
      <c r="G27" s="27"/>
      <c r="H27" s="133"/>
      <c r="I27" s="24"/>
      <c r="J27" s="130"/>
      <c r="K27" s="24"/>
    </row>
    <row r="28" spans="1:11" s="13" customFormat="1" ht="15" x14ac:dyDescent="0.2">
      <c r="A28" s="5"/>
      <c r="B28" s="6"/>
      <c r="C28" s="10"/>
      <c r="D28" s="134"/>
      <c r="E28" s="72" t="s">
        <v>35</v>
      </c>
      <c r="F28" s="130"/>
      <c r="G28" s="27"/>
      <c r="H28" s="133"/>
      <c r="I28" s="24"/>
      <c r="J28" s="130"/>
      <c r="K28" s="24"/>
    </row>
    <row r="29" spans="1:11" s="13" customFormat="1" ht="15" x14ac:dyDescent="0.2">
      <c r="A29" s="7"/>
      <c r="B29" s="15"/>
      <c r="C29" s="5" t="str">
        <f>IF(B28=1,A28,IF(B30=1,A30,""))</f>
        <v/>
      </c>
      <c r="D29" s="131"/>
      <c r="E29" s="7"/>
      <c r="F29" s="130"/>
      <c r="G29" s="27"/>
      <c r="H29" s="133"/>
      <c r="I29" s="24"/>
      <c r="J29" s="130"/>
      <c r="K29" s="24"/>
    </row>
    <row r="30" spans="1:11" s="13" customFormat="1" ht="15" x14ac:dyDescent="0.2">
      <c r="A30" s="5"/>
      <c r="B30" s="6"/>
      <c r="C30" s="8" t="str">
        <f>IF(B28=1,A29,IF(B30=1,A31,""))</f>
        <v/>
      </c>
      <c r="D30" s="130"/>
      <c r="E30" s="7"/>
      <c r="F30" s="130"/>
      <c r="G30" s="27"/>
      <c r="H30" s="133"/>
      <c r="I30" s="24"/>
      <c r="J30" s="130"/>
      <c r="K30" s="24"/>
    </row>
    <row r="31" spans="1:11" s="13" customFormat="1" ht="15" x14ac:dyDescent="0.2">
      <c r="A31" s="7"/>
      <c r="B31" s="7"/>
      <c r="C31" s="7"/>
      <c r="D31" s="130"/>
      <c r="E31" s="7"/>
      <c r="F31" s="130"/>
      <c r="G31" s="27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5"/>
      <c r="B32" s="6"/>
      <c r="C32" s="7"/>
      <c r="D32" s="130"/>
      <c r="E32" s="7"/>
      <c r="F32" s="130"/>
      <c r="G32" s="27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7"/>
      <c r="B33" s="15"/>
      <c r="C33" s="5" t="str">
        <f>IF(B32=1,A32,IF(B34=1,A34,""))</f>
        <v/>
      </c>
      <c r="D33" s="131"/>
      <c r="E33" s="7"/>
      <c r="F33" s="130"/>
      <c r="G33" s="27"/>
      <c r="H33" s="133"/>
      <c r="I33" s="27"/>
      <c r="J33" s="133"/>
      <c r="K33" s="24"/>
    </row>
    <row r="34" spans="1:11" s="13" customFormat="1" ht="15" x14ac:dyDescent="0.2">
      <c r="A34" s="5"/>
      <c r="B34" s="6"/>
      <c r="C34" s="8" t="str">
        <f>IF(B32=1,A33,IF(B34=1,A35,""))</f>
        <v/>
      </c>
      <c r="D34" s="132"/>
      <c r="E34" s="7"/>
      <c r="F34" s="130"/>
      <c r="G34" s="27"/>
      <c r="H34" s="133"/>
      <c r="I34" s="27"/>
      <c r="J34" s="133"/>
      <c r="K34" s="24"/>
    </row>
    <row r="35" spans="1:11" s="13" customFormat="1" ht="15" x14ac:dyDescent="0.2">
      <c r="A35" s="7"/>
      <c r="B35" s="7"/>
      <c r="C35" s="9"/>
      <c r="D35" s="127"/>
      <c r="E35" s="5" t="str">
        <f>IF(D33=1,C33,IF(D37=1,C37,""))</f>
        <v/>
      </c>
      <c r="F35" s="131"/>
      <c r="G35" s="27"/>
      <c r="H35" s="133"/>
      <c r="I35" s="27"/>
      <c r="J35" s="133"/>
      <c r="K35" s="24"/>
    </row>
    <row r="36" spans="1:11" s="13" customFormat="1" ht="15" x14ac:dyDescent="0.2">
      <c r="A36" s="5"/>
      <c r="B36" s="6"/>
      <c r="C36" s="10"/>
      <c r="D36" s="134"/>
      <c r="E36" s="8" t="str">
        <f>IF(D33=1,C34,IF(D37=1,C38,""))</f>
        <v/>
      </c>
      <c r="F36" s="132"/>
      <c r="G36" s="27"/>
      <c r="H36" s="133"/>
      <c r="I36" s="27"/>
      <c r="J36" s="133"/>
      <c r="K36" s="24"/>
    </row>
    <row r="37" spans="1:11" s="13" customFormat="1" ht="15" x14ac:dyDescent="0.2">
      <c r="A37" s="7"/>
      <c r="B37" s="15"/>
      <c r="C37" s="5" t="str">
        <f>IF(B36=1,A36,IF(B38=1,A38,""))</f>
        <v/>
      </c>
      <c r="D37" s="131"/>
      <c r="E37" s="9"/>
      <c r="F37" s="133"/>
      <c r="G37" s="27"/>
      <c r="H37" s="133"/>
      <c r="I37" s="27"/>
      <c r="J37" s="133"/>
      <c r="K37" s="24"/>
    </row>
    <row r="38" spans="1:11" s="13" customFormat="1" ht="15" x14ac:dyDescent="0.2">
      <c r="A38" s="5"/>
      <c r="B38" s="6"/>
      <c r="C38" s="8" t="str">
        <f>IF(B36=1,A37,IF(B38=1,A39,""))</f>
        <v/>
      </c>
      <c r="D38" s="130"/>
      <c r="E38" s="9"/>
      <c r="F38" s="133"/>
      <c r="G38" s="28"/>
      <c r="H38" s="134"/>
      <c r="I38" s="27"/>
      <c r="J38" s="133"/>
      <c r="K38" s="24"/>
    </row>
    <row r="39" spans="1:11" s="13" customFormat="1" ht="15" x14ac:dyDescent="0.2">
      <c r="A39" s="7"/>
      <c r="B39" s="7"/>
      <c r="C39" s="7"/>
      <c r="D39" s="130"/>
      <c r="E39" s="9"/>
      <c r="F39" s="127"/>
      <c r="G39" s="58" t="s">
        <v>212</v>
      </c>
      <c r="H39" s="131"/>
      <c r="I39" s="27"/>
      <c r="J39" s="133"/>
      <c r="K39" s="24"/>
    </row>
    <row r="40" spans="1:11" s="13" customFormat="1" ht="15" x14ac:dyDescent="0.2">
      <c r="A40" s="5"/>
      <c r="B40" s="6"/>
      <c r="C40" s="7"/>
      <c r="D40" s="130"/>
      <c r="E40" s="9"/>
      <c r="F40" s="133"/>
      <c r="G40" s="25" t="s">
        <v>48</v>
      </c>
      <c r="H40" s="130"/>
      <c r="I40" s="27"/>
      <c r="J40" s="133"/>
      <c r="K40" s="24"/>
    </row>
    <row r="41" spans="1:11" s="13" customFormat="1" ht="15" x14ac:dyDescent="0.2">
      <c r="A41" s="7"/>
      <c r="B41" s="15"/>
      <c r="C41" s="73"/>
      <c r="D41" s="131"/>
      <c r="E41" s="9"/>
      <c r="F41" s="133"/>
      <c r="G41" s="24"/>
      <c r="H41" s="130"/>
      <c r="I41" s="27"/>
      <c r="J41" s="133"/>
      <c r="K41" s="24"/>
    </row>
    <row r="42" spans="1:11" s="13" customFormat="1" ht="15" x14ac:dyDescent="0.2">
      <c r="A42" s="5"/>
      <c r="B42" s="6"/>
      <c r="C42" s="72"/>
      <c r="D42" s="132"/>
      <c r="E42" s="10"/>
      <c r="F42" s="134"/>
      <c r="G42" s="24"/>
      <c r="H42" s="130"/>
      <c r="I42" s="27"/>
      <c r="J42" s="133"/>
      <c r="K42" s="24"/>
    </row>
    <row r="43" spans="1:11" s="13" customFormat="1" ht="15" x14ac:dyDescent="0.2">
      <c r="A43" s="7"/>
      <c r="B43" s="7"/>
      <c r="C43" s="9"/>
      <c r="D43" s="127"/>
      <c r="E43" s="5" t="str">
        <f>IF(D41=1,C41,IF(D45=1,C45,""))</f>
        <v/>
      </c>
      <c r="F43" s="131"/>
      <c r="G43" s="24"/>
      <c r="H43" s="130"/>
      <c r="I43" s="27"/>
      <c r="J43" s="133"/>
      <c r="K43" s="24"/>
    </row>
    <row r="44" spans="1:11" s="13" customFormat="1" ht="15" x14ac:dyDescent="0.2">
      <c r="A44" s="5"/>
      <c r="B44" s="6"/>
      <c r="C44" s="10"/>
      <c r="D44" s="134"/>
      <c r="E44" s="8" t="str">
        <f>IF(D41=1,C42,IF(D45=1,C46,""))</f>
        <v/>
      </c>
      <c r="F44" s="130"/>
      <c r="G44" s="24"/>
      <c r="H44" s="130"/>
      <c r="I44" s="27"/>
      <c r="J44" s="133"/>
      <c r="K44" s="24"/>
    </row>
    <row r="45" spans="1:11" s="13" customFormat="1" ht="15" x14ac:dyDescent="0.2">
      <c r="A45" s="7"/>
      <c r="B45" s="15"/>
      <c r="C45" s="73"/>
      <c r="D45" s="131"/>
      <c r="E45" s="7"/>
      <c r="F45" s="130"/>
      <c r="G45" s="24"/>
      <c r="H45" s="130"/>
      <c r="I45" s="27"/>
      <c r="J45" s="133"/>
      <c r="K45" s="24"/>
    </row>
    <row r="46" spans="1:11" s="13" customFormat="1" ht="15" x14ac:dyDescent="0.2">
      <c r="A46" s="5"/>
      <c r="B46" s="6"/>
      <c r="C46" s="72"/>
      <c r="D46" s="130"/>
      <c r="E46" s="7"/>
      <c r="F46" s="130"/>
      <c r="G46" s="24"/>
      <c r="H46" s="130"/>
      <c r="I46" s="27"/>
      <c r="J46" s="133"/>
      <c r="K46" s="24"/>
    </row>
    <row r="47" spans="1:11" s="13" customFormat="1" ht="12.75" customHeight="1" x14ac:dyDescent="0.2">
      <c r="A47" s="7"/>
      <c r="B47" s="7"/>
      <c r="C47" s="7"/>
      <c r="D47" s="130"/>
      <c r="E47" s="7"/>
      <c r="F47" s="130"/>
      <c r="G47" s="24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5"/>
      <c r="B48" s="6"/>
      <c r="C48" s="7"/>
      <c r="D48" s="130"/>
      <c r="E48" s="7"/>
      <c r="F48" s="130"/>
      <c r="G48" s="24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7"/>
      <c r="B49" s="15"/>
      <c r="C49" s="5" t="str">
        <f>IF(B48=1,A48,IF(B50=1,A50,""))</f>
        <v/>
      </c>
      <c r="D49" s="131"/>
      <c r="E49" s="7"/>
      <c r="F49" s="130"/>
      <c r="G49" s="24"/>
      <c r="H49" s="130"/>
      <c r="I49" s="27"/>
      <c r="J49" s="133"/>
      <c r="K49" s="24"/>
    </row>
    <row r="50" spans="1:11" s="13" customFormat="1" ht="15" x14ac:dyDescent="0.2">
      <c r="A50" s="5"/>
      <c r="B50" s="6"/>
      <c r="C50" s="8" t="str">
        <f>IF(B48=1,A49,IF(B50=1,A51,""))</f>
        <v/>
      </c>
      <c r="D50" s="132"/>
      <c r="E50" s="7"/>
      <c r="F50" s="130"/>
      <c r="G50" s="24"/>
      <c r="H50" s="130"/>
      <c r="I50" s="27"/>
      <c r="J50" s="133"/>
      <c r="K50" s="24"/>
    </row>
    <row r="51" spans="1:11" s="13" customFormat="1" ht="15" x14ac:dyDescent="0.2">
      <c r="A51" s="7"/>
      <c r="B51" s="7"/>
      <c r="C51" s="9"/>
      <c r="D51" s="127"/>
      <c r="E51" s="5" t="str">
        <f>IF(D49=1,C49,IF(D53=1,C53,""))</f>
        <v/>
      </c>
      <c r="F51" s="131"/>
      <c r="G51" s="24"/>
      <c r="H51" s="130"/>
      <c r="I51" s="27"/>
      <c r="J51" s="133"/>
      <c r="K51" s="24"/>
    </row>
    <row r="52" spans="1:11" s="13" customFormat="1" ht="15" x14ac:dyDescent="0.2">
      <c r="A52" s="5"/>
      <c r="B52" s="6"/>
      <c r="C52" s="10"/>
      <c r="D52" s="134"/>
      <c r="E52" s="8" t="str">
        <f>IF(D49=1,C50,IF(D53=1,C54,""))</f>
        <v/>
      </c>
      <c r="F52" s="132"/>
      <c r="G52" s="24"/>
      <c r="H52" s="130"/>
      <c r="I52" s="27"/>
      <c r="J52" s="133"/>
      <c r="K52" s="24"/>
    </row>
    <row r="53" spans="1:11" s="13" customFormat="1" ht="15" x14ac:dyDescent="0.2">
      <c r="A53" s="7"/>
      <c r="B53" s="15"/>
      <c r="C53" s="5" t="str">
        <f>IF(B52=1,A52,IF(B54=1,A54,""))</f>
        <v/>
      </c>
      <c r="D53" s="131"/>
      <c r="E53" s="9"/>
      <c r="F53" s="133"/>
      <c r="G53" s="24"/>
      <c r="H53" s="130"/>
      <c r="I53" s="27"/>
      <c r="J53" s="133"/>
      <c r="K53" s="24"/>
    </row>
    <row r="54" spans="1:11" s="13" customFormat="1" ht="15" x14ac:dyDescent="0.2">
      <c r="A54" s="5"/>
      <c r="B54" s="6"/>
      <c r="C54" s="8" t="str">
        <f>IF(B52=1,A53,IF(B54=1,A55,""))</f>
        <v/>
      </c>
      <c r="D54" s="130"/>
      <c r="E54" s="9"/>
      <c r="F54" s="133"/>
      <c r="G54" s="24"/>
      <c r="H54" s="130"/>
      <c r="I54" s="27"/>
      <c r="J54" s="133"/>
      <c r="K54" s="24"/>
    </row>
    <row r="55" spans="1:11" s="13" customFormat="1" ht="15" x14ac:dyDescent="0.2">
      <c r="A55" s="7"/>
      <c r="B55" s="7"/>
      <c r="C55" s="7"/>
      <c r="D55" s="130"/>
      <c r="E55" s="9"/>
      <c r="F55" s="127"/>
      <c r="G55" s="58" t="s">
        <v>213</v>
      </c>
      <c r="H55" s="131"/>
      <c r="I55" s="27"/>
      <c r="J55" s="133"/>
      <c r="K55" s="24"/>
    </row>
    <row r="56" spans="1:11" s="13" customFormat="1" ht="15" x14ac:dyDescent="0.2">
      <c r="A56" s="5"/>
      <c r="B56" s="6"/>
      <c r="C56" s="7"/>
      <c r="D56" s="130"/>
      <c r="E56" s="9"/>
      <c r="F56" s="133"/>
      <c r="G56" s="25" t="s">
        <v>38</v>
      </c>
      <c r="H56" s="132"/>
      <c r="I56" s="27"/>
      <c r="J56" s="133"/>
      <c r="K56" s="24"/>
    </row>
    <row r="57" spans="1:11" s="13" customFormat="1" ht="15" x14ac:dyDescent="0.2">
      <c r="A57" s="7"/>
      <c r="B57" s="15"/>
      <c r="C57" s="73"/>
      <c r="D57" s="131"/>
      <c r="E57" s="9"/>
      <c r="F57" s="133"/>
      <c r="G57" s="27"/>
      <c r="H57" s="133"/>
      <c r="I57" s="27"/>
      <c r="J57" s="133"/>
      <c r="K57" s="24"/>
    </row>
    <row r="58" spans="1:11" s="13" customFormat="1" ht="15" x14ac:dyDescent="0.2">
      <c r="A58" s="5"/>
      <c r="B58" s="6"/>
      <c r="C58" s="72"/>
      <c r="D58" s="132"/>
      <c r="E58" s="10"/>
      <c r="F58" s="134"/>
      <c r="G58" s="27"/>
      <c r="H58" s="133"/>
      <c r="I58" s="27"/>
      <c r="J58" s="133"/>
      <c r="K58" s="24"/>
    </row>
    <row r="59" spans="1:11" s="13" customFormat="1" ht="15" x14ac:dyDescent="0.2">
      <c r="A59" s="7"/>
      <c r="B59" s="7"/>
      <c r="C59" s="9"/>
      <c r="D59" s="127"/>
      <c r="E59" s="5" t="str">
        <f>IF(D57=1,C57,IF(D61=1,C61,""))</f>
        <v/>
      </c>
      <c r="F59" s="131"/>
      <c r="G59" s="27"/>
      <c r="H59" s="133"/>
      <c r="I59" s="27"/>
      <c r="J59" s="133"/>
      <c r="K59" s="24"/>
    </row>
    <row r="60" spans="1:11" s="13" customFormat="1" ht="15" x14ac:dyDescent="0.2">
      <c r="A60" s="5"/>
      <c r="B60" s="6"/>
      <c r="C60" s="10"/>
      <c r="D60" s="134"/>
      <c r="E60" s="8" t="str">
        <f>IF(D57=1,C58,IF(D61=1,C62,""))</f>
        <v/>
      </c>
      <c r="F60" s="130"/>
      <c r="G60" s="27"/>
      <c r="H60" s="133"/>
      <c r="I60" s="27"/>
      <c r="J60" s="133"/>
      <c r="K60" s="24"/>
    </row>
    <row r="61" spans="1:11" s="13" customFormat="1" ht="15" x14ac:dyDescent="0.2">
      <c r="A61" s="7"/>
      <c r="B61" s="15"/>
      <c r="C61" s="73"/>
      <c r="D61" s="131"/>
      <c r="E61" s="7"/>
      <c r="F61" s="130"/>
      <c r="G61" s="27"/>
      <c r="H61" s="133"/>
      <c r="I61" s="27"/>
      <c r="J61" s="133"/>
      <c r="K61" s="24"/>
    </row>
    <row r="62" spans="1:11" s="13" customFormat="1" ht="15" x14ac:dyDescent="0.2">
      <c r="A62" s="5"/>
      <c r="B62" s="6"/>
      <c r="C62" s="72"/>
      <c r="D62" s="130"/>
      <c r="E62" s="7"/>
      <c r="F62" s="130"/>
      <c r="G62" s="27"/>
      <c r="H62" s="133"/>
      <c r="I62" s="28"/>
      <c r="J62" s="134"/>
      <c r="K62" s="24"/>
    </row>
    <row r="63" spans="1:11" s="13" customFormat="1" ht="15" x14ac:dyDescent="0.2">
      <c r="A63" s="7"/>
      <c r="B63" s="7"/>
      <c r="C63" s="7"/>
      <c r="D63" s="130"/>
      <c r="E63" s="7"/>
      <c r="F63" s="130"/>
      <c r="G63" s="27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5"/>
      <c r="B64" s="6"/>
      <c r="C64" s="7"/>
      <c r="D64" s="130"/>
      <c r="E64" s="7"/>
      <c r="F64" s="130"/>
      <c r="G64" s="27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7"/>
      <c r="B65" s="15"/>
      <c r="C65" s="5" t="str">
        <f>IF(B64=1,A64,IF(B66=1,A66,""))</f>
        <v/>
      </c>
      <c r="D65" s="131"/>
      <c r="E65" s="7"/>
      <c r="F65" s="130"/>
      <c r="G65" s="27"/>
      <c r="H65" s="133"/>
      <c r="I65" s="24"/>
      <c r="J65" s="130"/>
      <c r="K65" s="24"/>
    </row>
    <row r="66" spans="1:11" s="13" customFormat="1" ht="15" x14ac:dyDescent="0.2">
      <c r="A66" s="5"/>
      <c r="B66" s="6"/>
      <c r="C66" s="8" t="str">
        <f>IF(B64=1,A65,IF(B66=1,A67,""))</f>
        <v/>
      </c>
      <c r="D66" s="132"/>
      <c r="E66" s="7"/>
      <c r="F66" s="130"/>
      <c r="G66" s="27"/>
      <c r="H66" s="133"/>
      <c r="I66" s="24"/>
      <c r="J66" s="130"/>
      <c r="K66" s="24"/>
    </row>
    <row r="67" spans="1:11" s="13" customFormat="1" ht="15" x14ac:dyDescent="0.2">
      <c r="A67" s="7"/>
      <c r="B67" s="7"/>
      <c r="C67" s="9"/>
      <c r="D67" s="127"/>
      <c r="E67" s="5" t="str">
        <f>IF(D65=1,C65,IF(D69=1,C69,""))</f>
        <v/>
      </c>
      <c r="F67" s="131"/>
      <c r="G67" s="27"/>
      <c r="H67" s="133"/>
      <c r="I67" s="24"/>
      <c r="J67" s="130"/>
      <c r="K67" s="24"/>
    </row>
    <row r="68" spans="1:11" s="13" customFormat="1" ht="15" x14ac:dyDescent="0.2">
      <c r="A68" s="5"/>
      <c r="B68" s="6"/>
      <c r="C68" s="10"/>
      <c r="D68" s="134"/>
      <c r="E68" s="8" t="str">
        <f>IF(D65=1,C66,IF(D69=1,C70,""))</f>
        <v/>
      </c>
      <c r="F68" s="132"/>
      <c r="G68" s="27"/>
      <c r="H68" s="133"/>
      <c r="I68" s="24"/>
      <c r="J68" s="130"/>
      <c r="K68" s="24"/>
    </row>
    <row r="69" spans="1:11" s="13" customFormat="1" ht="15" x14ac:dyDescent="0.2">
      <c r="A69" s="7"/>
      <c r="B69" s="15"/>
      <c r="C69" s="5" t="str">
        <f>IF(B68=1,A68,IF(B70=1,A70,""))</f>
        <v/>
      </c>
      <c r="D69" s="131"/>
      <c r="E69" s="9"/>
      <c r="F69" s="133"/>
      <c r="G69" s="27"/>
      <c r="H69" s="133"/>
      <c r="I69" s="24"/>
      <c r="J69" s="130"/>
      <c r="K69" s="24"/>
    </row>
    <row r="70" spans="1:11" s="13" customFormat="1" ht="15" x14ac:dyDescent="0.2">
      <c r="A70" s="5"/>
      <c r="B70" s="6"/>
      <c r="C70" s="8" t="str">
        <f>IF(B68=1,A69,IF(B70=1,A71,""))</f>
        <v/>
      </c>
      <c r="D70" s="130"/>
      <c r="E70" s="9"/>
      <c r="F70" s="133"/>
      <c r="G70" s="28"/>
      <c r="H70" s="134"/>
      <c r="I70" s="24"/>
      <c r="J70" s="130"/>
      <c r="K70" s="24"/>
    </row>
    <row r="71" spans="1:11" s="13" customFormat="1" ht="15" x14ac:dyDescent="0.2">
      <c r="A71" s="7"/>
      <c r="B71" s="7"/>
      <c r="C71" s="7"/>
      <c r="D71" s="130"/>
      <c r="E71" s="9"/>
      <c r="F71" s="127"/>
      <c r="G71" s="58" t="s">
        <v>214</v>
      </c>
      <c r="H71" s="131"/>
      <c r="I71" s="66"/>
      <c r="J71" s="159"/>
      <c r="K71" s="66"/>
    </row>
    <row r="72" spans="1:11" s="13" customFormat="1" ht="15" x14ac:dyDescent="0.2">
      <c r="A72" s="5"/>
      <c r="B72" s="6"/>
      <c r="C72" s="7"/>
      <c r="D72" s="130"/>
      <c r="E72" s="9"/>
      <c r="F72" s="133"/>
      <c r="G72" s="25" t="s">
        <v>47</v>
      </c>
      <c r="H72" s="130"/>
      <c r="I72" s="66"/>
      <c r="J72" s="159"/>
      <c r="K72" s="66"/>
    </row>
    <row r="73" spans="1:11" s="13" customFormat="1" ht="15" x14ac:dyDescent="0.2">
      <c r="A73" s="8"/>
      <c r="B73" s="15"/>
      <c r="C73" s="73"/>
      <c r="D73" s="131"/>
      <c r="E73" s="9"/>
      <c r="F73" s="133"/>
      <c r="G73" s="24"/>
      <c r="H73" s="130"/>
      <c r="I73" s="66"/>
      <c r="J73" s="159"/>
      <c r="K73" s="66"/>
    </row>
    <row r="74" spans="1:11" s="13" customFormat="1" ht="15" x14ac:dyDescent="0.2">
      <c r="A74" s="5"/>
      <c r="B74" s="6"/>
      <c r="C74" s="72"/>
      <c r="D74" s="132"/>
      <c r="E74" s="10"/>
      <c r="F74" s="134"/>
      <c r="G74" s="24"/>
      <c r="H74" s="130"/>
      <c r="I74" s="24"/>
      <c r="J74" s="124"/>
      <c r="K74" s="24"/>
    </row>
    <row r="75" spans="1:11" s="13" customFormat="1" ht="15" x14ac:dyDescent="0.2">
      <c r="A75" s="7"/>
      <c r="B75" s="7"/>
      <c r="C75" s="9"/>
      <c r="D75" s="127"/>
      <c r="E75" s="5" t="str">
        <f>IF(D73=1,C73,IF(D77=1,C77,""))</f>
        <v/>
      </c>
      <c r="F75" s="131"/>
      <c r="G75" s="24"/>
      <c r="H75" s="130"/>
      <c r="I75" s="24"/>
      <c r="J75" s="130"/>
      <c r="K75" s="24"/>
    </row>
    <row r="76" spans="1:11" s="13" customFormat="1" ht="15" x14ac:dyDescent="0.2">
      <c r="A76" s="5"/>
      <c r="B76" s="6"/>
      <c r="C76" s="10"/>
      <c r="D76" s="134"/>
      <c r="E76" s="8" t="str">
        <f>IF(D73=1,C74,IF(D77=1,C78,""))</f>
        <v/>
      </c>
      <c r="F76" s="130"/>
      <c r="G76" s="24"/>
      <c r="H76" s="130"/>
      <c r="I76" s="24"/>
      <c r="J76" s="130"/>
      <c r="K76" s="24"/>
    </row>
    <row r="77" spans="1:11" s="13" customFormat="1" ht="15" x14ac:dyDescent="0.2">
      <c r="A77" s="7"/>
      <c r="B77" s="15"/>
      <c r="C77" s="73"/>
      <c r="D77" s="131"/>
      <c r="E77" s="7"/>
      <c r="F77" s="130"/>
      <c r="G77" s="66"/>
      <c r="H77" s="159"/>
      <c r="I77" s="24"/>
      <c r="J77" s="130"/>
      <c r="K77" s="24"/>
    </row>
    <row r="78" spans="1:11" s="13" customFormat="1" ht="15" x14ac:dyDescent="0.2">
      <c r="A78" s="5"/>
      <c r="B78" s="6"/>
      <c r="C78" s="72"/>
      <c r="D78" s="130"/>
      <c r="E78" s="7"/>
      <c r="F78" s="130"/>
      <c r="G78" s="66"/>
      <c r="H78" s="159"/>
      <c r="I78" s="37"/>
      <c r="J78" s="138"/>
      <c r="K78" s="39"/>
    </row>
    <row r="79" spans="1:11" s="13" customFormat="1" ht="15" x14ac:dyDescent="0.2">
      <c r="A79" s="7"/>
      <c r="B79" s="2"/>
      <c r="C79" s="70"/>
      <c r="D79" s="158"/>
      <c r="E79" s="70"/>
      <c r="F79" s="158"/>
      <c r="G79" s="66"/>
      <c r="H79" s="159"/>
      <c r="I79" s="37"/>
      <c r="J79" s="139"/>
      <c r="K79" s="39"/>
    </row>
    <row r="80" spans="1:11" s="13" customFormat="1" ht="15" x14ac:dyDescent="0.2">
      <c r="A80" s="2"/>
      <c r="B80" s="2"/>
      <c r="C80" s="70"/>
      <c r="D80" s="158"/>
      <c r="E80" s="70"/>
      <c r="F80" s="158"/>
      <c r="G80" s="66"/>
      <c r="H80" s="159"/>
      <c r="I80" s="37"/>
      <c r="J80" s="140"/>
      <c r="K80" s="41" t="str">
        <f>IF(J78=1,I78,IF(J82=1,I82,""))</f>
        <v/>
      </c>
    </row>
    <row r="81" spans="1:11" s="13" customFormat="1" ht="15" x14ac:dyDescent="0.2">
      <c r="A81" s="2"/>
      <c r="B81" s="2"/>
      <c r="C81" s="70"/>
      <c r="D81" s="158"/>
      <c r="E81" s="70"/>
      <c r="F81" s="158"/>
      <c r="G81" s="66"/>
      <c r="H81" s="159"/>
      <c r="I81" s="37"/>
      <c r="J81" s="139"/>
      <c r="K81" s="41" t="str">
        <f>IF(J78=1,I79,IF(J82=1,I83,""))</f>
        <v/>
      </c>
    </row>
    <row r="82" spans="1:11" s="13" customFormat="1" ht="15" x14ac:dyDescent="0.2">
      <c r="A82" s="2"/>
      <c r="B82" s="2"/>
      <c r="C82" s="70"/>
      <c r="D82" s="158"/>
      <c r="E82" s="70"/>
      <c r="F82" s="158"/>
      <c r="G82" s="66"/>
      <c r="H82" s="159"/>
      <c r="I82" s="37"/>
      <c r="J82" s="138"/>
      <c r="K82" s="39"/>
    </row>
    <row r="83" spans="1:11" s="13" customFormat="1" ht="15" x14ac:dyDescent="0.2">
      <c r="A83" s="11" t="s">
        <v>9</v>
      </c>
      <c r="B83" s="2"/>
      <c r="C83" s="70"/>
      <c r="D83" s="158"/>
      <c r="E83" s="70"/>
      <c r="F83" s="158"/>
      <c r="G83" s="66"/>
      <c r="H83" s="159"/>
      <c r="I83" s="65"/>
      <c r="J83" s="160"/>
      <c r="K83" s="90"/>
    </row>
    <row r="84" spans="1:11" s="13" customFormat="1" ht="15" x14ac:dyDescent="0.2">
      <c r="A84" s="2"/>
      <c r="B84" s="2"/>
      <c r="C84" s="70"/>
      <c r="D84" s="158"/>
      <c r="E84" s="70"/>
      <c r="F84" s="158"/>
      <c r="G84" s="24"/>
      <c r="H84" s="130"/>
      <c r="I84" s="24"/>
      <c r="J84" s="158"/>
      <c r="K84" s="66"/>
    </row>
    <row r="85" spans="1:11" s="13" customFormat="1" ht="15" x14ac:dyDescent="0.2">
      <c r="A85" s="12" t="s">
        <v>1</v>
      </c>
      <c r="B85" s="3" t="str">
        <f>CONCATENATE(K47," ",K48)</f>
        <v xml:space="preserve"> </v>
      </c>
      <c r="C85" s="72"/>
      <c r="D85" s="158"/>
      <c r="E85" s="70"/>
      <c r="F85" s="158"/>
      <c r="G85" s="66"/>
      <c r="H85" s="158"/>
      <c r="I85" s="66"/>
      <c r="J85" s="158"/>
      <c r="K85" s="66"/>
    </row>
    <row r="86" spans="1:11" s="13" customFormat="1" ht="15" x14ac:dyDescent="0.2">
      <c r="A86" s="12" t="s">
        <v>2</v>
      </c>
      <c r="B86" s="3" t="str">
        <f>IF(J31=0,CONCATENATE(I31," ",I32),IF(J63=0,CONCATENATE(,I63," ",I64)))</f>
        <v xml:space="preserve"> </v>
      </c>
      <c r="C86" s="72"/>
      <c r="D86" s="158"/>
      <c r="E86" s="70"/>
      <c r="F86" s="158"/>
      <c r="G86" s="66"/>
      <c r="H86" s="158"/>
      <c r="I86" s="66"/>
      <c r="J86" s="158"/>
      <c r="K86" s="66"/>
    </row>
    <row r="87" spans="1:11" s="13" customFormat="1" ht="15" x14ac:dyDescent="0.2">
      <c r="A87" s="12" t="s">
        <v>3</v>
      </c>
      <c r="B87" s="3" t="str">
        <f>CONCATENATE(K80," ",K81)</f>
        <v xml:space="preserve"> </v>
      </c>
      <c r="C87" s="72"/>
      <c r="D87" s="158"/>
      <c r="E87" s="70"/>
      <c r="F87" s="158"/>
      <c r="G87" s="66"/>
      <c r="H87" s="158"/>
      <c r="I87" s="66"/>
      <c r="J87" s="158"/>
      <c r="K87" s="66"/>
    </row>
    <row r="88" spans="1:11" s="13" customFormat="1" ht="15" x14ac:dyDescent="0.2">
      <c r="A88" s="12" t="s">
        <v>3</v>
      </c>
      <c r="C88" s="66"/>
      <c r="D88" s="158"/>
      <c r="E88" s="70"/>
      <c r="F88" s="158"/>
      <c r="G88" s="66"/>
      <c r="H88" s="158"/>
      <c r="I88" s="66"/>
      <c r="J88" s="158"/>
      <c r="K88" s="66"/>
    </row>
    <row r="89" spans="1:11" s="13" customFormat="1" ht="15" x14ac:dyDescent="0.2">
      <c r="A89" s="12"/>
      <c r="B89" s="2"/>
      <c r="C89" s="72"/>
      <c r="D89" s="158"/>
      <c r="E89" s="70"/>
      <c r="F89" s="158"/>
      <c r="G89" s="66"/>
      <c r="H89" s="158"/>
      <c r="I89" s="66"/>
      <c r="J89" s="158"/>
      <c r="K89" s="66"/>
    </row>
    <row r="90" spans="1:11" s="13" customFormat="1" ht="15" x14ac:dyDescent="0.2">
      <c r="A90" s="12"/>
      <c r="B90" s="2"/>
      <c r="C90" s="70"/>
      <c r="D90" s="158"/>
      <c r="E90" s="70"/>
      <c r="F90" s="158"/>
      <c r="G90" s="66"/>
      <c r="H90" s="158"/>
      <c r="I90" s="66"/>
      <c r="J90" s="158"/>
      <c r="K90" s="66"/>
    </row>
    <row r="91" spans="1:11" s="13" customFormat="1" ht="15" x14ac:dyDescent="0.2">
      <c r="A91" s="12"/>
      <c r="B91" s="2"/>
      <c r="C91" s="70"/>
      <c r="D91" s="158"/>
      <c r="E91" s="70"/>
      <c r="F91" s="158"/>
      <c r="G91" s="66"/>
      <c r="H91" s="158"/>
      <c r="I91" s="66"/>
      <c r="J91" s="158"/>
      <c r="K91" s="66"/>
    </row>
    <row r="92" spans="1:11" s="13" customFormat="1" ht="15" x14ac:dyDescent="0.2">
      <c r="A92" s="2"/>
      <c r="B92" s="2"/>
      <c r="C92" s="70"/>
      <c r="D92" s="158"/>
      <c r="E92" s="70"/>
      <c r="F92" s="158"/>
      <c r="G92" s="66"/>
      <c r="H92" s="158"/>
      <c r="I92" s="66"/>
      <c r="J92" s="158"/>
      <c r="K92" s="66"/>
    </row>
    <row r="93" spans="1:11" s="13" customFormat="1" ht="15" x14ac:dyDescent="0.2">
      <c r="A93" s="3" t="s">
        <v>4</v>
      </c>
      <c r="B93" s="2"/>
      <c r="C93" s="70"/>
      <c r="D93" s="158"/>
      <c r="E93" s="70"/>
      <c r="F93" s="158"/>
      <c r="G93" s="66"/>
      <c r="H93" s="158"/>
      <c r="I93" s="66" t="s">
        <v>49</v>
      </c>
      <c r="J93" s="158"/>
      <c r="K93" s="66"/>
    </row>
    <row r="94" spans="1:11" s="13" customFormat="1" ht="15" x14ac:dyDescent="0.2">
      <c r="A94" s="3"/>
      <c r="B94" s="2"/>
      <c r="C94" s="70"/>
      <c r="D94" s="158"/>
      <c r="E94" s="70"/>
      <c r="F94" s="158"/>
      <c r="G94" s="66"/>
      <c r="H94" s="158"/>
      <c r="I94" s="66"/>
      <c r="J94" s="158"/>
      <c r="K94" s="66"/>
    </row>
    <row r="95" spans="1:11" s="13" customFormat="1" ht="15" x14ac:dyDescent="0.2">
      <c r="A95" s="3"/>
      <c r="B95" s="2"/>
      <c r="C95" s="70"/>
      <c r="D95" s="158"/>
      <c r="E95" s="70"/>
      <c r="F95" s="158"/>
      <c r="G95" s="66"/>
      <c r="H95" s="158"/>
      <c r="I95" s="66"/>
      <c r="J95" s="158"/>
      <c r="K95" s="66"/>
    </row>
    <row r="96" spans="1:11" s="13" customFormat="1" ht="15" x14ac:dyDescent="0.2">
      <c r="A96" s="3" t="s">
        <v>5</v>
      </c>
      <c r="B96" s="2"/>
      <c r="C96" s="70"/>
      <c r="D96" s="158"/>
      <c r="E96" s="70"/>
      <c r="F96" s="158"/>
      <c r="G96" s="66"/>
      <c r="H96" s="158"/>
      <c r="I96" s="66" t="s">
        <v>83</v>
      </c>
      <c r="J96" s="158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6"/>
  <sheetViews>
    <sheetView view="pageBreakPreview" topLeftCell="A58" zoomScaleNormal="40" zoomScaleSheetLayoutView="100" workbookViewId="0">
      <selection activeCell="C61" sqref="C61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 t="s">
        <v>7</v>
      </c>
      <c r="B6" s="143"/>
      <c r="C6" s="66" t="s">
        <v>46</v>
      </c>
      <c r="D6" s="142"/>
      <c r="E6" s="66"/>
      <c r="F6" s="142"/>
      <c r="G6" s="66"/>
      <c r="H6" s="142"/>
      <c r="I6" s="66"/>
      <c r="J6" s="142"/>
      <c r="K6" s="66"/>
    </row>
    <row r="7" spans="1:11" s="13" customFormat="1" ht="15" x14ac:dyDescent="0.2">
      <c r="A7" s="66" t="s">
        <v>8</v>
      </c>
      <c r="B7" s="143"/>
      <c r="C7" s="66" t="s">
        <v>45</v>
      </c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66"/>
      <c r="B8" s="142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66"/>
      <c r="B9" s="142"/>
      <c r="C9" s="66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66"/>
      <c r="B10" s="142"/>
      <c r="C10" s="66"/>
      <c r="D10" s="142"/>
      <c r="E10" s="66"/>
      <c r="F10" s="142"/>
      <c r="G10" s="66"/>
      <c r="H10" s="142"/>
      <c r="I10" s="66"/>
      <c r="J10" s="142"/>
      <c r="K10" s="66"/>
    </row>
    <row r="11" spans="1:11" s="14" customFormat="1" x14ac:dyDescent="0.25">
      <c r="A11" s="177" t="s">
        <v>25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42"/>
      <c r="C15" s="66"/>
      <c r="D15" s="142"/>
      <c r="E15" s="66"/>
      <c r="F15" s="142"/>
      <c r="G15" s="66"/>
      <c r="H15" s="142"/>
      <c r="I15" s="66"/>
      <c r="J15" s="142"/>
      <c r="K15" s="66"/>
    </row>
    <row r="16" spans="1:11" s="13" customFormat="1" ht="15" x14ac:dyDescent="0.2">
      <c r="A16" s="23"/>
      <c r="B16" s="122"/>
      <c r="C16" s="29"/>
      <c r="D16" s="124"/>
      <c r="E16" s="24"/>
      <c r="F16" s="124"/>
      <c r="G16" s="24"/>
      <c r="H16" s="124"/>
      <c r="I16" s="24"/>
      <c r="J16" s="124"/>
      <c r="K16" s="24"/>
    </row>
    <row r="17" spans="1:11" s="13" customFormat="1" ht="15" x14ac:dyDescent="0.2">
      <c r="A17" s="48"/>
      <c r="B17" s="123"/>
      <c r="C17" s="60" t="s">
        <v>215</v>
      </c>
      <c r="D17" s="122"/>
      <c r="E17" s="24"/>
      <c r="F17" s="124"/>
      <c r="G17" s="24"/>
      <c r="H17" s="124"/>
      <c r="I17" s="24"/>
      <c r="J17" s="124"/>
      <c r="K17" s="24"/>
    </row>
    <row r="18" spans="1:11" s="13" customFormat="1" ht="15" x14ac:dyDescent="0.2">
      <c r="A18" s="23"/>
      <c r="B18" s="122"/>
      <c r="C18" s="66" t="s">
        <v>37</v>
      </c>
      <c r="D18" s="126"/>
      <c r="E18" s="24"/>
      <c r="F18" s="124"/>
      <c r="G18" s="24"/>
      <c r="H18" s="124"/>
      <c r="I18" s="24"/>
      <c r="J18" s="124"/>
      <c r="K18" s="24"/>
    </row>
    <row r="19" spans="1:11" s="13" customFormat="1" ht="15" x14ac:dyDescent="0.2">
      <c r="A19" s="24"/>
      <c r="B19" s="124"/>
      <c r="C19" s="27"/>
      <c r="D19" s="127">
        <v>2</v>
      </c>
      <c r="E19" s="23" t="str">
        <f>IF(D17=1,C17,IF(D21=1,C21,""))</f>
        <v/>
      </c>
      <c r="F19" s="122"/>
      <c r="G19" s="24"/>
      <c r="H19" s="124"/>
      <c r="I19" s="24"/>
      <c r="J19" s="124"/>
      <c r="K19" s="24"/>
    </row>
    <row r="20" spans="1:11" s="13" customFormat="1" ht="15" x14ac:dyDescent="0.2">
      <c r="A20" s="23"/>
      <c r="B20" s="122"/>
      <c r="C20" s="28"/>
      <c r="D20" s="128"/>
      <c r="E20" s="25" t="str">
        <f>IF(D17=1,C18,IF(D21=1,C22,""))</f>
        <v/>
      </c>
      <c r="F20" s="126"/>
      <c r="G20" s="24"/>
      <c r="H20" s="124"/>
      <c r="I20" s="24"/>
      <c r="J20" s="124"/>
      <c r="K20" s="24"/>
    </row>
    <row r="21" spans="1:11" s="13" customFormat="1" ht="15" x14ac:dyDescent="0.2">
      <c r="A21" s="24"/>
      <c r="B21" s="124"/>
      <c r="C21" s="60" t="s">
        <v>216</v>
      </c>
      <c r="D21" s="122"/>
      <c r="E21" s="27"/>
      <c r="F21" s="127"/>
      <c r="G21" s="24"/>
      <c r="H21" s="124"/>
      <c r="I21" s="24"/>
      <c r="J21" s="124"/>
      <c r="K21" s="24"/>
    </row>
    <row r="22" spans="1:11" s="13" customFormat="1" ht="15" x14ac:dyDescent="0.2">
      <c r="A22" s="23"/>
      <c r="B22" s="122"/>
      <c r="C22" s="66" t="s">
        <v>65</v>
      </c>
      <c r="D22" s="124"/>
      <c r="E22" s="27"/>
      <c r="F22" s="127"/>
      <c r="G22" s="24"/>
      <c r="H22" s="124"/>
      <c r="I22" s="24"/>
      <c r="J22" s="124"/>
      <c r="K22" s="24"/>
    </row>
    <row r="23" spans="1:11" s="13" customFormat="1" ht="15" x14ac:dyDescent="0.2">
      <c r="A23" s="24"/>
      <c r="B23" s="124"/>
      <c r="C23" s="24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24"/>
    </row>
    <row r="24" spans="1:11" s="13" customFormat="1" ht="15" x14ac:dyDescent="0.2">
      <c r="A24" s="23"/>
      <c r="B24" s="122"/>
      <c r="C24" s="24"/>
      <c r="D24" s="124"/>
      <c r="E24" s="27"/>
      <c r="F24" s="127"/>
      <c r="G24" s="25" t="str">
        <f>IF(F19=1,E20,IF(F27=1,E28,""))</f>
        <v/>
      </c>
      <c r="H24" s="126"/>
      <c r="I24" s="24"/>
      <c r="J24" s="124"/>
      <c r="K24" s="24"/>
    </row>
    <row r="25" spans="1:11" s="13" customFormat="1" ht="15" x14ac:dyDescent="0.2">
      <c r="A25" s="24"/>
      <c r="B25" s="124"/>
      <c r="C25" s="60" t="s">
        <v>217</v>
      </c>
      <c r="D25" s="122"/>
      <c r="E25" s="27"/>
      <c r="F25" s="127"/>
      <c r="G25" s="27"/>
      <c r="H25" s="127"/>
      <c r="I25" s="24"/>
      <c r="J25" s="124"/>
      <c r="K25" s="24"/>
    </row>
    <row r="26" spans="1:11" s="13" customFormat="1" ht="15" x14ac:dyDescent="0.2">
      <c r="A26" s="23"/>
      <c r="B26" s="122"/>
      <c r="C26" s="66" t="s">
        <v>36</v>
      </c>
      <c r="D26" s="126"/>
      <c r="E26" s="28"/>
      <c r="F26" s="128"/>
      <c r="G26" s="27"/>
      <c r="H26" s="127"/>
      <c r="I26" s="24"/>
      <c r="J26" s="124"/>
      <c r="K26" s="24"/>
    </row>
    <row r="27" spans="1:11" s="13" customFormat="1" ht="15" x14ac:dyDescent="0.2">
      <c r="A27" s="24"/>
      <c r="B27" s="124"/>
      <c r="C27" s="27"/>
      <c r="D27" s="127">
        <v>3</v>
      </c>
      <c r="E27" s="23" t="str">
        <f>IF(D25=1,C25,IF(D29=1,C29,""))</f>
        <v/>
      </c>
      <c r="F27" s="122"/>
      <c r="G27" s="27"/>
      <c r="H27" s="127"/>
      <c r="I27" s="24"/>
      <c r="J27" s="124"/>
      <c r="K27" s="24"/>
    </row>
    <row r="28" spans="1:11" s="13" customFormat="1" ht="15" x14ac:dyDescent="0.2">
      <c r="A28" s="23"/>
      <c r="B28" s="122"/>
      <c r="C28" s="28"/>
      <c r="D28" s="128"/>
      <c r="E28" s="25" t="str">
        <f>IF(D25=1,C26,IF(D29=1,C30,""))</f>
        <v/>
      </c>
      <c r="F28" s="124"/>
      <c r="G28" s="27"/>
      <c r="H28" s="127"/>
      <c r="I28" s="24"/>
      <c r="J28" s="124"/>
      <c r="K28" s="24"/>
    </row>
    <row r="29" spans="1:11" s="13" customFormat="1" ht="15" x14ac:dyDescent="0.2">
      <c r="A29" s="24"/>
      <c r="B29" s="124"/>
      <c r="C29" s="58" t="s">
        <v>218</v>
      </c>
      <c r="D29" s="122"/>
      <c r="E29" s="24"/>
      <c r="F29" s="124"/>
      <c r="G29" s="27"/>
      <c r="H29" s="127"/>
      <c r="I29" s="24"/>
      <c r="J29" s="124"/>
      <c r="K29" s="24"/>
    </row>
    <row r="30" spans="1:11" s="13" customFormat="1" ht="15" x14ac:dyDescent="0.2">
      <c r="A30" s="23"/>
      <c r="B30" s="122"/>
      <c r="C30" s="25" t="s">
        <v>56</v>
      </c>
      <c r="D30" s="124"/>
      <c r="E30" s="24"/>
      <c r="F30" s="124"/>
      <c r="G30" s="27"/>
      <c r="H30" s="127"/>
      <c r="I30" s="24"/>
      <c r="J30" s="124"/>
      <c r="K30" s="24"/>
    </row>
    <row r="31" spans="1:11" s="13" customFormat="1" ht="15" x14ac:dyDescent="0.2">
      <c r="A31" s="24"/>
      <c r="B31" s="124"/>
      <c r="C31" s="24"/>
      <c r="D31" s="124"/>
      <c r="E31" s="24"/>
      <c r="F31" s="124"/>
      <c r="G31" s="27"/>
      <c r="H31" s="127"/>
      <c r="I31" s="23" t="str">
        <f>IF(H23=1,G23,IF(H39=1,G39,""))</f>
        <v/>
      </c>
      <c r="J31" s="122"/>
      <c r="K31" s="24"/>
    </row>
    <row r="32" spans="1:11" s="13" customFormat="1" ht="15" x14ac:dyDescent="0.2">
      <c r="A32" s="23"/>
      <c r="B32" s="122"/>
      <c r="C32" s="24"/>
      <c r="D32" s="124"/>
      <c r="E32" s="24"/>
      <c r="F32" s="124"/>
      <c r="G32" s="27"/>
      <c r="H32" s="127"/>
      <c r="I32" s="25" t="str">
        <f>IF(H23=1,G24,IF(H39=1,G40,""))</f>
        <v/>
      </c>
      <c r="J32" s="126"/>
      <c r="K32" s="24"/>
    </row>
    <row r="33" spans="1:11" s="13" customFormat="1" ht="15" x14ac:dyDescent="0.2">
      <c r="A33" s="24"/>
      <c r="B33" s="124"/>
      <c r="C33" s="60" t="s">
        <v>219</v>
      </c>
      <c r="D33" s="122"/>
      <c r="E33" s="24"/>
      <c r="F33" s="124"/>
      <c r="G33" s="27"/>
      <c r="H33" s="127"/>
      <c r="I33" s="27"/>
      <c r="J33" s="127"/>
      <c r="K33" s="24"/>
    </row>
    <row r="34" spans="1:11" s="13" customFormat="1" ht="15" x14ac:dyDescent="0.2">
      <c r="A34" s="23"/>
      <c r="B34" s="122"/>
      <c r="C34" s="66" t="s">
        <v>66</v>
      </c>
      <c r="D34" s="126"/>
      <c r="E34" s="24"/>
      <c r="F34" s="124"/>
      <c r="G34" s="27"/>
      <c r="H34" s="127"/>
      <c r="I34" s="27"/>
      <c r="J34" s="127"/>
      <c r="K34" s="24"/>
    </row>
    <row r="35" spans="1:11" s="13" customFormat="1" ht="15" x14ac:dyDescent="0.2">
      <c r="A35" s="24"/>
      <c r="B35" s="124"/>
      <c r="C35" s="27"/>
      <c r="D35" s="127">
        <v>4</v>
      </c>
      <c r="E35" s="23" t="str">
        <f>IF(D33=1,C33,IF(D37=1,C37,""))</f>
        <v/>
      </c>
      <c r="F35" s="122"/>
      <c r="G35" s="27"/>
      <c r="H35" s="127"/>
      <c r="I35" s="27"/>
      <c r="J35" s="127"/>
      <c r="K35" s="24"/>
    </row>
    <row r="36" spans="1:11" s="13" customFormat="1" ht="15" x14ac:dyDescent="0.2">
      <c r="A36" s="23"/>
      <c r="B36" s="122"/>
      <c r="C36" s="28"/>
      <c r="D36" s="128"/>
      <c r="E36" s="25" t="str">
        <f>IF(D33=1,C34,IF(D37=1,C38,""))</f>
        <v/>
      </c>
      <c r="F36" s="126"/>
      <c r="G36" s="27"/>
      <c r="H36" s="127"/>
      <c r="I36" s="27"/>
      <c r="J36" s="127"/>
      <c r="K36" s="24"/>
    </row>
    <row r="37" spans="1:11" s="13" customFormat="1" ht="15" x14ac:dyDescent="0.2">
      <c r="A37" s="24"/>
      <c r="B37" s="124"/>
      <c r="C37" s="60" t="s">
        <v>220</v>
      </c>
      <c r="D37" s="122"/>
      <c r="E37" s="27"/>
      <c r="F37" s="127"/>
      <c r="G37" s="27"/>
      <c r="H37" s="127"/>
      <c r="I37" s="27"/>
      <c r="J37" s="127"/>
      <c r="K37" s="24"/>
    </row>
    <row r="38" spans="1:11" s="13" customFormat="1" ht="15" x14ac:dyDescent="0.2">
      <c r="A38" s="23"/>
      <c r="B38" s="122"/>
      <c r="C38" s="66" t="s">
        <v>35</v>
      </c>
      <c r="D38" s="124"/>
      <c r="E38" s="27"/>
      <c r="F38" s="127"/>
      <c r="G38" s="28"/>
      <c r="H38" s="128"/>
      <c r="I38" s="27"/>
      <c r="J38" s="127"/>
      <c r="K38" s="24"/>
    </row>
    <row r="39" spans="1:11" s="13" customFormat="1" ht="15" x14ac:dyDescent="0.2">
      <c r="A39" s="24"/>
      <c r="B39" s="124"/>
      <c r="C39" s="24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24"/>
    </row>
    <row r="40" spans="1:11" s="13" customFormat="1" ht="15" x14ac:dyDescent="0.2">
      <c r="A40" s="23"/>
      <c r="B40" s="122"/>
      <c r="C40" s="24"/>
      <c r="D40" s="124"/>
      <c r="E40" s="27"/>
      <c r="F40" s="127"/>
      <c r="G40" s="25" t="str">
        <f>IF(F35=1,E36,IF(F43=1,E44,""))</f>
        <v/>
      </c>
      <c r="H40" s="124"/>
      <c r="I40" s="27"/>
      <c r="J40" s="127"/>
      <c r="K40" s="24"/>
    </row>
    <row r="41" spans="1:11" s="13" customFormat="1" ht="15" x14ac:dyDescent="0.2">
      <c r="A41" s="24"/>
      <c r="B41" s="124"/>
      <c r="C41" s="58" t="s">
        <v>221</v>
      </c>
      <c r="D41" s="122"/>
      <c r="E41" s="27"/>
      <c r="F41" s="127"/>
      <c r="G41" s="24"/>
      <c r="H41" s="124"/>
      <c r="I41" s="27"/>
      <c r="J41" s="127"/>
      <c r="K41" s="24"/>
    </row>
    <row r="42" spans="1:11" s="13" customFormat="1" ht="15" x14ac:dyDescent="0.2">
      <c r="A42" s="23"/>
      <c r="B42" s="122"/>
      <c r="C42" s="25" t="s">
        <v>62</v>
      </c>
      <c r="D42" s="126"/>
      <c r="E42" s="28"/>
      <c r="F42" s="128"/>
      <c r="G42" s="24"/>
      <c r="H42" s="124"/>
      <c r="I42" s="27"/>
      <c r="J42" s="127"/>
      <c r="K42" s="24"/>
    </row>
    <row r="43" spans="1:11" s="13" customFormat="1" ht="15" x14ac:dyDescent="0.2">
      <c r="A43" s="24"/>
      <c r="B43" s="124"/>
      <c r="C43" s="27"/>
      <c r="D43" s="127">
        <v>5</v>
      </c>
      <c r="E43" s="23" t="str">
        <f>IF(D41=1,C41,IF(D45=1,C45,""))</f>
        <v/>
      </c>
      <c r="F43" s="122"/>
      <c r="G43" s="24"/>
      <c r="H43" s="124"/>
      <c r="I43" s="27"/>
      <c r="J43" s="127"/>
      <c r="K43" s="24"/>
    </row>
    <row r="44" spans="1:11" s="13" customFormat="1" ht="15" x14ac:dyDescent="0.2">
      <c r="A44" s="58" t="s">
        <v>222</v>
      </c>
      <c r="B44" s="122"/>
      <c r="C44" s="28"/>
      <c r="D44" s="128"/>
      <c r="E44" s="25" t="str">
        <f>IF(D41=1,C42,IF(D45=1,C46,""))</f>
        <v/>
      </c>
      <c r="F44" s="124"/>
      <c r="G44" s="24"/>
      <c r="H44" s="124"/>
      <c r="I44" s="27"/>
      <c r="J44" s="127"/>
      <c r="K44" s="24"/>
    </row>
    <row r="45" spans="1:11" s="13" customFormat="1" ht="15" x14ac:dyDescent="0.2">
      <c r="A45" s="24" t="s">
        <v>37</v>
      </c>
      <c r="B45" s="124">
        <v>1</v>
      </c>
      <c r="C45" s="23" t="str">
        <f>IF(B44=1,A44,IF(B46=1,A46,""))</f>
        <v/>
      </c>
      <c r="D45" s="122"/>
      <c r="E45" s="24"/>
      <c r="F45" s="124"/>
      <c r="G45" s="24"/>
      <c r="H45" s="124"/>
      <c r="I45" s="27"/>
      <c r="J45" s="127"/>
      <c r="K45" s="24"/>
    </row>
    <row r="46" spans="1:11" s="13" customFormat="1" ht="15" x14ac:dyDescent="0.2">
      <c r="A46" s="58" t="s">
        <v>223</v>
      </c>
      <c r="B46" s="122"/>
      <c r="C46" s="25" t="str">
        <f>IF(B44=1,A45,IF(B46=1,A47,""))</f>
        <v/>
      </c>
      <c r="D46" s="124"/>
      <c r="E46" s="24"/>
      <c r="F46" s="124"/>
      <c r="G46" s="24"/>
      <c r="H46" s="124"/>
      <c r="I46" s="27"/>
      <c r="J46" s="127"/>
      <c r="K46" s="24"/>
    </row>
    <row r="47" spans="1:11" s="13" customFormat="1" ht="12.75" customHeight="1" x14ac:dyDescent="0.2">
      <c r="A47" s="24" t="s">
        <v>57</v>
      </c>
      <c r="B47" s="124"/>
      <c r="C47" s="24"/>
      <c r="D47" s="124"/>
      <c r="E47" s="24"/>
      <c r="F47" s="124"/>
      <c r="G47" s="24"/>
      <c r="H47" s="124"/>
      <c r="I47" s="66"/>
      <c r="J47" s="136"/>
      <c r="K47" s="23" t="str">
        <f>IF(J31=1,I31,IF(J63=1,I63,""))</f>
        <v/>
      </c>
    </row>
    <row r="48" spans="1:11" s="13" customFormat="1" ht="15" x14ac:dyDescent="0.2">
      <c r="A48" s="83"/>
      <c r="B48" s="122"/>
      <c r="C48" s="24"/>
      <c r="D48" s="124"/>
      <c r="E48" s="24"/>
      <c r="F48" s="124"/>
      <c r="G48" s="24"/>
      <c r="H48" s="124"/>
      <c r="I48" s="27"/>
      <c r="J48" s="127"/>
      <c r="K48" s="35" t="str">
        <f>IF(J31=1,I32,IF(J63=1,I64,""))</f>
        <v/>
      </c>
    </row>
    <row r="49" spans="1:11" s="13" customFormat="1" ht="15" x14ac:dyDescent="0.2">
      <c r="A49" s="74"/>
      <c r="B49" s="124"/>
      <c r="C49" s="58" t="s">
        <v>224</v>
      </c>
      <c r="D49" s="122"/>
      <c r="E49" s="24"/>
      <c r="F49" s="124"/>
      <c r="G49" s="24"/>
      <c r="H49" s="124"/>
      <c r="I49" s="27"/>
      <c r="J49" s="127"/>
      <c r="K49" s="24"/>
    </row>
    <row r="50" spans="1:11" s="13" customFormat="1" ht="15" x14ac:dyDescent="0.2">
      <c r="A50" s="83"/>
      <c r="B50" s="122"/>
      <c r="C50" s="24" t="s">
        <v>47</v>
      </c>
      <c r="D50" s="126"/>
      <c r="E50" s="24"/>
      <c r="F50" s="124"/>
      <c r="G50" s="24"/>
      <c r="H50" s="124"/>
      <c r="I50" s="27"/>
      <c r="J50" s="127"/>
      <c r="K50" s="24"/>
    </row>
    <row r="51" spans="1:11" s="13" customFormat="1" ht="15" x14ac:dyDescent="0.2">
      <c r="A51" s="72"/>
      <c r="B51" s="124"/>
      <c r="C51" s="27"/>
      <c r="D51" s="127">
        <v>6</v>
      </c>
      <c r="E51" s="23" t="str">
        <f>IF(D49=1,C49,IF(D53=1,C53,""))</f>
        <v/>
      </c>
      <c r="F51" s="122"/>
      <c r="G51" s="24"/>
      <c r="H51" s="124"/>
      <c r="I51" s="27"/>
      <c r="J51" s="127"/>
      <c r="K51" s="24"/>
    </row>
    <row r="52" spans="1:11" s="13" customFormat="1" ht="15" x14ac:dyDescent="0.2">
      <c r="A52" s="23"/>
      <c r="B52" s="122"/>
      <c r="C52" s="28"/>
      <c r="D52" s="128"/>
      <c r="E52" s="25" t="str">
        <f>IF(D49=1,C50,IF(D53=1,C54,""))</f>
        <v/>
      </c>
      <c r="F52" s="126"/>
      <c r="G52" s="24"/>
      <c r="H52" s="124"/>
      <c r="I52" s="27"/>
      <c r="J52" s="127"/>
      <c r="K52" s="24"/>
    </row>
    <row r="53" spans="1:11" s="13" customFormat="1" ht="15" x14ac:dyDescent="0.2">
      <c r="A53" s="24"/>
      <c r="B53" s="124"/>
      <c r="C53" s="58" t="s">
        <v>225</v>
      </c>
      <c r="D53" s="122"/>
      <c r="E53" s="27"/>
      <c r="F53" s="127"/>
      <c r="G53" s="24"/>
      <c r="H53" s="124"/>
      <c r="I53" s="27"/>
      <c r="J53" s="127"/>
      <c r="K53" s="24"/>
    </row>
    <row r="54" spans="1:11" s="13" customFormat="1" ht="15" x14ac:dyDescent="0.2">
      <c r="A54" s="23"/>
      <c r="B54" s="122"/>
      <c r="C54" s="24" t="s">
        <v>64</v>
      </c>
      <c r="D54" s="124"/>
      <c r="E54" s="27"/>
      <c r="F54" s="127"/>
      <c r="G54" s="24"/>
      <c r="H54" s="124"/>
      <c r="I54" s="27"/>
      <c r="J54" s="127"/>
      <c r="K54" s="24"/>
    </row>
    <row r="55" spans="1:11" s="13" customFormat="1" ht="15" x14ac:dyDescent="0.2">
      <c r="A55" s="24"/>
      <c r="B55" s="124"/>
      <c r="C55" s="24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24"/>
    </row>
    <row r="56" spans="1:11" s="13" customFormat="1" ht="15" x14ac:dyDescent="0.2">
      <c r="A56" s="23"/>
      <c r="B56" s="122"/>
      <c r="C56" s="24"/>
      <c r="D56" s="124"/>
      <c r="E56" s="27"/>
      <c r="F56" s="127"/>
      <c r="G56" s="25" t="str">
        <f>IF(F51=1,E52,IF(F59=1,E60,""))</f>
        <v/>
      </c>
      <c r="H56" s="126"/>
      <c r="I56" s="27"/>
      <c r="J56" s="127"/>
      <c r="K56" s="24"/>
    </row>
    <row r="57" spans="1:11" s="13" customFormat="1" ht="15" x14ac:dyDescent="0.2">
      <c r="A57" s="24"/>
      <c r="B57" s="124"/>
      <c r="C57" s="58" t="s">
        <v>226</v>
      </c>
      <c r="D57" s="122"/>
      <c r="E57" s="27"/>
      <c r="F57" s="127"/>
      <c r="G57" s="27"/>
      <c r="H57" s="127"/>
      <c r="I57" s="27"/>
      <c r="J57" s="127"/>
      <c r="K57" s="24"/>
    </row>
    <row r="58" spans="1:11" s="13" customFormat="1" ht="15" x14ac:dyDescent="0.2">
      <c r="A58" s="23"/>
      <c r="B58" s="122"/>
      <c r="C58" s="25" t="s">
        <v>65</v>
      </c>
      <c r="D58" s="126"/>
      <c r="E58" s="28"/>
      <c r="F58" s="128"/>
      <c r="G58" s="27"/>
      <c r="H58" s="127"/>
      <c r="I58" s="27"/>
      <c r="J58" s="127"/>
      <c r="K58" s="24"/>
    </row>
    <row r="59" spans="1:11" s="13" customFormat="1" ht="15" x14ac:dyDescent="0.2">
      <c r="A59" s="24"/>
      <c r="B59" s="124"/>
      <c r="C59" s="27"/>
      <c r="D59" s="127">
        <v>7</v>
      </c>
      <c r="E59" s="23" t="str">
        <f>IF(D57=1,C57,IF(D61=1,C61,""))</f>
        <v/>
      </c>
      <c r="F59" s="122"/>
      <c r="G59" s="27"/>
      <c r="H59" s="127"/>
      <c r="I59" s="27"/>
      <c r="J59" s="127"/>
      <c r="K59" s="24"/>
    </row>
    <row r="60" spans="1:11" s="13" customFormat="1" ht="15" x14ac:dyDescent="0.2">
      <c r="A60" s="23"/>
      <c r="B60" s="122"/>
      <c r="C60" s="28"/>
      <c r="D60" s="128"/>
      <c r="E60" s="25" t="str">
        <f>IF(D57=1,C58,IF(D61=1,C62,""))</f>
        <v/>
      </c>
      <c r="F60" s="124"/>
      <c r="G60" s="27"/>
      <c r="H60" s="127"/>
      <c r="I60" s="27"/>
      <c r="J60" s="127"/>
      <c r="K60" s="24"/>
    </row>
    <row r="61" spans="1:11" s="13" customFormat="1" ht="15" x14ac:dyDescent="0.2">
      <c r="A61" s="24"/>
      <c r="B61" s="124"/>
      <c r="C61" s="58" t="s">
        <v>720</v>
      </c>
      <c r="D61" s="122"/>
      <c r="E61" s="24"/>
      <c r="F61" s="124"/>
      <c r="G61" s="27"/>
      <c r="H61" s="127"/>
      <c r="I61" s="27"/>
      <c r="J61" s="127"/>
      <c r="K61" s="24"/>
    </row>
    <row r="62" spans="1:11" s="13" customFormat="1" ht="15" x14ac:dyDescent="0.2">
      <c r="A62" s="23"/>
      <c r="B62" s="122"/>
      <c r="C62" s="25" t="s">
        <v>35</v>
      </c>
      <c r="D62" s="124"/>
      <c r="E62" s="24"/>
      <c r="F62" s="124"/>
      <c r="G62" s="27"/>
      <c r="H62" s="127"/>
      <c r="I62" s="28"/>
      <c r="J62" s="128"/>
      <c r="K62" s="24"/>
    </row>
    <row r="63" spans="1:11" s="13" customFormat="1" ht="15" x14ac:dyDescent="0.2">
      <c r="A63" s="24"/>
      <c r="B63" s="124"/>
      <c r="C63" s="24"/>
      <c r="D63" s="124"/>
      <c r="E63" s="24"/>
      <c r="F63" s="124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23"/>
      <c r="B64" s="122"/>
      <c r="C64" s="24"/>
      <c r="D64" s="124"/>
      <c r="E64" s="24"/>
      <c r="F64" s="124"/>
      <c r="G64" s="27"/>
      <c r="H64" s="127"/>
      <c r="I64" s="25" t="str">
        <f>IF(H55=1,G56,IF(H71=1,G72,""))</f>
        <v/>
      </c>
      <c r="J64" s="124"/>
      <c r="K64" s="24"/>
    </row>
    <row r="65" spans="1:11" s="13" customFormat="1" ht="15" x14ac:dyDescent="0.2">
      <c r="A65" s="24"/>
      <c r="B65" s="124"/>
      <c r="C65" s="60" t="s">
        <v>227</v>
      </c>
      <c r="D65" s="122"/>
      <c r="E65" s="24"/>
      <c r="F65" s="124"/>
      <c r="G65" s="27"/>
      <c r="H65" s="127"/>
      <c r="I65" s="24"/>
      <c r="J65" s="124"/>
      <c r="K65" s="24"/>
    </row>
    <row r="66" spans="1:11" s="13" customFormat="1" ht="15" x14ac:dyDescent="0.2">
      <c r="A66" s="23"/>
      <c r="B66" s="122"/>
      <c r="C66" s="66" t="s">
        <v>37</v>
      </c>
      <c r="D66" s="126"/>
      <c r="E66" s="24"/>
      <c r="F66" s="124"/>
      <c r="G66" s="27"/>
      <c r="H66" s="127"/>
      <c r="I66" s="24"/>
      <c r="J66" s="124"/>
      <c r="K66" s="24"/>
    </row>
    <row r="67" spans="1:11" s="13" customFormat="1" ht="15" x14ac:dyDescent="0.2">
      <c r="A67" s="24"/>
      <c r="B67" s="124"/>
      <c r="C67" s="27"/>
      <c r="D67" s="127">
        <v>8</v>
      </c>
      <c r="E67" s="23" t="str">
        <f>IF(D65=1,C65,IF(D69=1,C69,""))</f>
        <v/>
      </c>
      <c r="F67" s="122"/>
      <c r="G67" s="27"/>
      <c r="H67" s="127"/>
      <c r="I67" s="24"/>
      <c r="J67" s="124"/>
      <c r="K67" s="24"/>
    </row>
    <row r="68" spans="1:11" s="13" customFormat="1" ht="15" x14ac:dyDescent="0.2">
      <c r="A68" s="23"/>
      <c r="B68" s="122"/>
      <c r="C68" s="28"/>
      <c r="D68" s="128"/>
      <c r="E68" s="25" t="str">
        <f>IF(D65=1,C66,IF(D69=1,C70,""))</f>
        <v/>
      </c>
      <c r="F68" s="126"/>
      <c r="G68" s="27"/>
      <c r="H68" s="127"/>
      <c r="I68" s="24"/>
      <c r="J68" s="124"/>
      <c r="K68" s="24"/>
    </row>
    <row r="69" spans="1:11" s="13" customFormat="1" ht="15" x14ac:dyDescent="0.2">
      <c r="A69" s="24"/>
      <c r="B69" s="124"/>
      <c r="C69" s="60" t="s">
        <v>228</v>
      </c>
      <c r="D69" s="122"/>
      <c r="E69" s="27"/>
      <c r="F69" s="127"/>
      <c r="G69" s="27"/>
      <c r="H69" s="127"/>
      <c r="I69" s="24"/>
      <c r="J69" s="124"/>
      <c r="K69" s="24"/>
    </row>
    <row r="70" spans="1:11" s="13" customFormat="1" ht="15" x14ac:dyDescent="0.2">
      <c r="A70" s="23"/>
      <c r="B70" s="122"/>
      <c r="C70" s="66" t="s">
        <v>43</v>
      </c>
      <c r="D70" s="124"/>
      <c r="E70" s="27"/>
      <c r="F70" s="127"/>
      <c r="G70" s="28"/>
      <c r="H70" s="128"/>
      <c r="I70" s="24"/>
      <c r="J70" s="124"/>
      <c r="K70" s="24"/>
    </row>
    <row r="71" spans="1:11" s="13" customFormat="1" ht="15" x14ac:dyDescent="0.2">
      <c r="A71" s="24"/>
      <c r="B71" s="124"/>
      <c r="C71" s="24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66"/>
    </row>
    <row r="72" spans="1:11" s="13" customFormat="1" ht="15" x14ac:dyDescent="0.2">
      <c r="A72" s="23"/>
      <c r="B72" s="122"/>
      <c r="C72" s="24"/>
      <c r="D72" s="124"/>
      <c r="E72" s="27"/>
      <c r="F72" s="127"/>
      <c r="G72" s="25" t="str">
        <f>IF(F67=1,E68,IF(F75=1,E76,""))</f>
        <v/>
      </c>
      <c r="H72" s="124"/>
      <c r="I72" s="66"/>
      <c r="J72" s="145"/>
      <c r="K72" s="66"/>
    </row>
    <row r="73" spans="1:11" s="13" customFormat="1" ht="15" x14ac:dyDescent="0.2">
      <c r="A73" s="25"/>
      <c r="B73" s="124"/>
      <c r="C73" s="58" t="s">
        <v>229</v>
      </c>
      <c r="D73" s="122"/>
      <c r="E73" s="27"/>
      <c r="F73" s="127"/>
      <c r="G73" s="24"/>
      <c r="H73" s="124"/>
      <c r="I73" s="66"/>
      <c r="J73" s="145"/>
      <c r="K73" s="66"/>
    </row>
    <row r="74" spans="1:11" s="13" customFormat="1" ht="15" x14ac:dyDescent="0.2">
      <c r="A74" s="23"/>
      <c r="B74" s="122"/>
      <c r="C74" s="25" t="s">
        <v>50</v>
      </c>
      <c r="D74" s="126"/>
      <c r="E74" s="28"/>
      <c r="F74" s="128"/>
      <c r="G74" s="24"/>
      <c r="H74" s="124"/>
      <c r="I74" s="24"/>
      <c r="J74" s="124"/>
      <c r="K74" s="24"/>
    </row>
    <row r="75" spans="1:11" s="13" customFormat="1" ht="15" x14ac:dyDescent="0.2">
      <c r="A75" s="24"/>
      <c r="B75" s="124"/>
      <c r="C75" s="27"/>
      <c r="D75" s="127">
        <v>9</v>
      </c>
      <c r="E75" s="23" t="str">
        <f>IF(D73=1,C73,IF(D77=1,C77,""))</f>
        <v/>
      </c>
      <c r="F75" s="122"/>
      <c r="G75" s="24"/>
      <c r="H75" s="124"/>
      <c r="I75" s="24"/>
      <c r="J75" s="124"/>
      <c r="K75" s="24"/>
    </row>
    <row r="76" spans="1:11" s="13" customFormat="1" ht="15" x14ac:dyDescent="0.2">
      <c r="A76" s="23"/>
      <c r="B76" s="122"/>
      <c r="C76" s="28"/>
      <c r="D76" s="128"/>
      <c r="E76" s="25" t="str">
        <f>IF(D73=1,C74,IF(D77=1,C78,""))</f>
        <v/>
      </c>
      <c r="F76" s="124"/>
      <c r="G76" s="24"/>
      <c r="H76" s="124"/>
      <c r="I76" s="24"/>
      <c r="J76" s="124"/>
      <c r="K76" s="24"/>
    </row>
    <row r="77" spans="1:11" s="13" customFormat="1" ht="15" x14ac:dyDescent="0.2">
      <c r="A77" s="24"/>
      <c r="B77" s="124"/>
      <c r="C77" s="60" t="s">
        <v>230</v>
      </c>
      <c r="D77" s="122"/>
      <c r="E77" s="24"/>
      <c r="F77" s="124"/>
      <c r="G77" s="66"/>
      <c r="H77" s="145"/>
      <c r="I77" s="24"/>
      <c r="J77" s="124"/>
      <c r="K77" s="24"/>
    </row>
    <row r="78" spans="1:11" s="13" customFormat="1" ht="15" x14ac:dyDescent="0.2">
      <c r="A78" s="23"/>
      <c r="B78" s="122"/>
      <c r="C78" s="66" t="s">
        <v>47</v>
      </c>
      <c r="D78" s="124"/>
      <c r="E78" s="24"/>
      <c r="F78" s="124"/>
      <c r="G78" s="66"/>
      <c r="H78" s="145"/>
      <c r="I78" s="37"/>
      <c r="J78" s="146"/>
      <c r="K78" s="39"/>
    </row>
    <row r="79" spans="1:11" s="13" customFormat="1" ht="15" x14ac:dyDescent="0.2">
      <c r="A79" s="24"/>
      <c r="B79" s="142"/>
      <c r="C79" s="66"/>
      <c r="D79" s="142"/>
      <c r="E79" s="66"/>
      <c r="F79" s="142"/>
      <c r="G79" s="66"/>
      <c r="H79" s="145"/>
      <c r="I79" s="37"/>
      <c r="J79" s="140"/>
      <c r="K79" s="39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5"/>
      <c r="I80" s="37"/>
      <c r="J80" s="140"/>
      <c r="K80" s="41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5"/>
      <c r="I81" s="37"/>
      <c r="J81" s="140"/>
      <c r="K81" s="41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5"/>
      <c r="I82" s="37"/>
      <c r="J82" s="146"/>
      <c r="K82" s="39"/>
    </row>
    <row r="83" spans="1:11" s="13" customFormat="1" ht="15" x14ac:dyDescent="0.2">
      <c r="A83" s="68" t="s">
        <v>9</v>
      </c>
      <c r="B83" s="142"/>
      <c r="C83" s="66"/>
      <c r="D83" s="142"/>
      <c r="E83" s="66"/>
      <c r="F83" s="142"/>
      <c r="G83" s="66"/>
      <c r="H83" s="145"/>
      <c r="I83" s="65" t="str">
        <f>IF(H55=0,G56,IF(H71=0,G72,""))</f>
        <v/>
      </c>
      <c r="J83" s="152"/>
      <c r="K83" s="90"/>
    </row>
    <row r="84" spans="1:11" s="13" customFormat="1" ht="15" x14ac:dyDescent="0.2">
      <c r="A84" s="66"/>
      <c r="B84" s="142"/>
      <c r="C84" s="66"/>
      <c r="D84" s="142"/>
      <c r="E84" s="66"/>
      <c r="F84" s="142"/>
      <c r="G84" s="24"/>
      <c r="H84" s="124"/>
      <c r="I84" s="24"/>
      <c r="J84" s="142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42"/>
      <c r="E85" s="66"/>
      <c r="F85" s="142"/>
      <c r="G85" s="66"/>
      <c r="H85" s="142"/>
      <c r="I85" s="66"/>
      <c r="J85" s="142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3</v>
      </c>
      <c r="B88" s="145"/>
      <c r="C88" s="66"/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66"/>
      <c r="B89" s="142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66"/>
    </row>
    <row r="91" spans="1:11" s="13" customFormat="1" ht="15" x14ac:dyDescent="0.2">
      <c r="A91" s="66"/>
      <c r="B91" s="142"/>
      <c r="C91" s="66"/>
      <c r="D91" s="142"/>
      <c r="E91" s="66"/>
      <c r="F91" s="142"/>
      <c r="G91" s="66"/>
      <c r="H91" s="142"/>
      <c r="I91" s="66"/>
      <c r="J91" s="142"/>
      <c r="K91" s="66"/>
    </row>
    <row r="92" spans="1:11" s="13" customFormat="1" ht="15" x14ac:dyDescent="0.2">
      <c r="A92" s="66"/>
      <c r="B92" s="142"/>
      <c r="C92" s="66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66" t="s">
        <v>4</v>
      </c>
      <c r="B93" s="142"/>
      <c r="C93" s="66"/>
      <c r="D93" s="142"/>
      <c r="E93" s="66"/>
      <c r="F93" s="142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66"/>
      <c r="D94" s="142"/>
      <c r="E94" s="66"/>
      <c r="F94" s="142"/>
      <c r="G94" s="66"/>
      <c r="H94" s="142"/>
      <c r="I94" s="66"/>
      <c r="J94" s="142"/>
      <c r="K94" s="66"/>
    </row>
    <row r="95" spans="1:11" s="13" customFormat="1" ht="15" x14ac:dyDescent="0.2">
      <c r="A95" s="66"/>
      <c r="B95" s="142"/>
      <c r="C95" s="66"/>
      <c r="D95" s="142"/>
      <c r="E95" s="66"/>
      <c r="F95" s="142"/>
      <c r="G95" s="66"/>
      <c r="H95" s="142"/>
      <c r="I95" s="66"/>
      <c r="J95" s="142"/>
      <c r="K95" s="66"/>
    </row>
    <row r="96" spans="1:11" s="13" customFormat="1" ht="15" x14ac:dyDescent="0.2">
      <c r="A96" s="66" t="s">
        <v>5</v>
      </c>
      <c r="B96" s="142"/>
      <c r="C96" s="66"/>
      <c r="D96" s="142"/>
      <c r="E96" s="66"/>
      <c r="F96" s="142"/>
      <c r="G96" s="66"/>
      <c r="H96" s="142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84"/>
  <sheetViews>
    <sheetView view="pageBreakPreview" topLeftCell="A7" zoomScaleNormal="100" zoomScaleSheetLayoutView="100" workbookViewId="0">
      <selection activeCell="E67" sqref="E67"/>
    </sheetView>
  </sheetViews>
  <sheetFormatPr defaultRowHeight="15.75" x14ac:dyDescent="0.25"/>
  <cols>
    <col min="1" max="1" width="19.7109375" style="81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4" max="14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9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70"/>
      <c r="B3" s="142"/>
      <c r="C3" s="66"/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7</v>
      </c>
      <c r="B4" s="143"/>
      <c r="C4" s="66" t="s">
        <v>46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 t="s">
        <v>8</v>
      </c>
      <c r="B5" s="143"/>
      <c r="C5" s="66" t="s">
        <v>45</v>
      </c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70"/>
      <c r="B6" s="142"/>
      <c r="C6" s="66"/>
      <c r="D6" s="142"/>
      <c r="E6" s="66"/>
      <c r="F6" s="142"/>
      <c r="G6" s="66"/>
      <c r="H6" s="142"/>
      <c r="I6" s="66"/>
      <c r="J6" s="142"/>
      <c r="K6" s="66"/>
    </row>
    <row r="7" spans="1:11" s="14" customFormat="1" x14ac:dyDescent="0.25">
      <c r="A7" s="177" t="s">
        <v>10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13" customFormat="1" ht="15" x14ac:dyDescent="0.2">
      <c r="A8" s="69"/>
      <c r="B8" s="142"/>
      <c r="C8" s="68"/>
      <c r="D8" s="142"/>
      <c r="E8" s="68"/>
      <c r="F8" s="142"/>
      <c r="G8" s="68"/>
      <c r="H8" s="142"/>
      <c r="I8" s="68"/>
      <c r="J8" s="142"/>
      <c r="K8" s="68"/>
    </row>
    <row r="9" spans="1:11" s="13" customFormat="1" ht="15" x14ac:dyDescent="0.2">
      <c r="A9" s="70"/>
      <c r="B9" s="142"/>
      <c r="C9" s="66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5"/>
      <c r="B10" s="122"/>
      <c r="C10" s="29"/>
      <c r="D10" s="124"/>
      <c r="E10" s="24"/>
      <c r="F10" s="124"/>
      <c r="G10" s="24"/>
      <c r="H10" s="124"/>
      <c r="I10" s="24"/>
      <c r="J10" s="124"/>
      <c r="K10" s="24"/>
    </row>
    <row r="11" spans="1:11" s="13" customFormat="1" ht="15" x14ac:dyDescent="0.2">
      <c r="A11" s="18"/>
      <c r="B11" s="123"/>
      <c r="C11" s="58" t="s">
        <v>157</v>
      </c>
      <c r="D11" s="122"/>
      <c r="E11" s="24"/>
      <c r="F11" s="124"/>
      <c r="G11" s="24"/>
      <c r="H11" s="124"/>
      <c r="I11" s="24"/>
      <c r="J11" s="124"/>
      <c r="K11" s="24"/>
    </row>
    <row r="12" spans="1:11" s="13" customFormat="1" ht="15" x14ac:dyDescent="0.2">
      <c r="A12" s="5"/>
      <c r="B12" s="122"/>
      <c r="C12" s="25" t="s">
        <v>47</v>
      </c>
      <c r="D12" s="126"/>
      <c r="E12" s="24"/>
      <c r="F12" s="124"/>
      <c r="G12" s="24"/>
      <c r="H12" s="124"/>
      <c r="I12" s="24"/>
      <c r="J12" s="124"/>
      <c r="K12" s="24"/>
    </row>
    <row r="13" spans="1:11" s="13" customFormat="1" ht="15" x14ac:dyDescent="0.2">
      <c r="A13" s="7"/>
      <c r="B13" s="124"/>
      <c r="C13" s="27"/>
      <c r="D13" s="127">
        <v>1</v>
      </c>
      <c r="E13" s="5" t="str">
        <f>IF(D11=1,C11,IF(D15=1,C15,""))</f>
        <v/>
      </c>
      <c r="F13" s="122"/>
      <c r="G13" s="24"/>
      <c r="H13" s="124"/>
      <c r="I13" s="24"/>
      <c r="J13" s="124"/>
      <c r="K13" s="24"/>
    </row>
    <row r="14" spans="1:11" s="13" customFormat="1" ht="15" x14ac:dyDescent="0.2">
      <c r="A14" s="5"/>
      <c r="B14" s="122"/>
      <c r="C14" s="28"/>
      <c r="D14" s="128"/>
      <c r="E14" s="8" t="str">
        <f>IF(D11=1,C12,IF(D15=1,C16,""))</f>
        <v/>
      </c>
      <c r="F14" s="126"/>
      <c r="G14" s="24"/>
      <c r="H14" s="124"/>
      <c r="I14" s="24"/>
      <c r="J14" s="124"/>
      <c r="K14" s="24"/>
    </row>
    <row r="15" spans="1:11" s="13" customFormat="1" ht="15" x14ac:dyDescent="0.2">
      <c r="A15" s="7"/>
      <c r="B15" s="124"/>
      <c r="C15" s="58" t="s">
        <v>158</v>
      </c>
      <c r="D15" s="122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A16" s="5"/>
      <c r="B16" s="122"/>
      <c r="C16" s="25" t="s">
        <v>51</v>
      </c>
      <c r="D16" s="124"/>
      <c r="E16" s="27"/>
      <c r="F16" s="127"/>
      <c r="G16" s="24"/>
      <c r="H16" s="124"/>
      <c r="I16" s="24"/>
      <c r="J16" s="124"/>
      <c r="K16" s="24"/>
    </row>
    <row r="17" spans="1:11" s="13" customFormat="1" ht="15" x14ac:dyDescent="0.2">
      <c r="A17" s="7"/>
      <c r="B17" s="124"/>
      <c r="C17" s="24"/>
      <c r="D17" s="124"/>
      <c r="E17" s="27"/>
      <c r="F17" s="127"/>
      <c r="G17" s="23" t="str">
        <f>IF(F13=1,E13,IF(F21=1,C23,""))</f>
        <v/>
      </c>
      <c r="H17" s="122"/>
      <c r="I17" s="24"/>
      <c r="J17" s="124"/>
      <c r="K17" s="24"/>
    </row>
    <row r="18" spans="1:11" s="13" customFormat="1" ht="15" x14ac:dyDescent="0.2">
      <c r="A18" s="5"/>
      <c r="B18" s="122"/>
      <c r="C18" s="24"/>
      <c r="D18" s="124"/>
      <c r="E18" s="27"/>
      <c r="F18" s="127"/>
      <c r="G18" s="25" t="str">
        <f>IF(F13=1,E14,IF(F21=1,C24,""))</f>
        <v/>
      </c>
      <c r="H18" s="126"/>
      <c r="I18" s="24"/>
      <c r="J18" s="124"/>
      <c r="K18" s="24"/>
    </row>
    <row r="19" spans="1:11" s="13" customFormat="1" ht="15" x14ac:dyDescent="0.2">
      <c r="A19" s="7"/>
      <c r="B19" s="124"/>
      <c r="C19" s="58" t="s">
        <v>168</v>
      </c>
      <c r="D19" s="122"/>
      <c r="E19" s="27"/>
      <c r="F19" s="127"/>
      <c r="G19" s="27"/>
      <c r="H19" s="127"/>
      <c r="I19" s="24"/>
      <c r="J19" s="124"/>
      <c r="K19" s="24"/>
    </row>
    <row r="20" spans="1:11" s="13" customFormat="1" ht="15" x14ac:dyDescent="0.2">
      <c r="A20" s="5"/>
      <c r="B20" s="122"/>
      <c r="C20" s="24" t="s">
        <v>48</v>
      </c>
      <c r="D20" s="126"/>
      <c r="E20" s="28"/>
      <c r="F20" s="128"/>
      <c r="G20" s="27"/>
      <c r="H20" s="127"/>
      <c r="I20" s="24"/>
      <c r="J20" s="124"/>
      <c r="K20" s="24"/>
    </row>
    <row r="21" spans="1:11" s="13" customFormat="1" ht="15" x14ac:dyDescent="0.2">
      <c r="A21" s="7"/>
      <c r="B21" s="124"/>
      <c r="C21" s="27"/>
      <c r="D21" s="127">
        <v>2</v>
      </c>
      <c r="E21" s="118"/>
      <c r="F21" s="122"/>
      <c r="G21" s="27"/>
      <c r="H21" s="127"/>
      <c r="I21" s="24"/>
      <c r="J21" s="124"/>
      <c r="K21" s="24"/>
    </row>
    <row r="22" spans="1:11" s="13" customFormat="1" ht="15" x14ac:dyDescent="0.2">
      <c r="A22" s="5"/>
      <c r="B22" s="122"/>
      <c r="C22" s="28"/>
      <c r="D22" s="128"/>
      <c r="F22" s="124"/>
      <c r="G22" s="27"/>
      <c r="H22" s="127"/>
      <c r="I22" s="24"/>
      <c r="J22" s="124"/>
      <c r="K22" s="24"/>
    </row>
    <row r="23" spans="1:11" s="13" customFormat="1" ht="15" x14ac:dyDescent="0.2">
      <c r="A23" s="7"/>
      <c r="B23" s="124"/>
      <c r="C23" s="58" t="s">
        <v>159</v>
      </c>
      <c r="D23" s="122"/>
      <c r="E23" s="24"/>
      <c r="F23" s="124"/>
      <c r="G23" s="27"/>
      <c r="H23" s="127"/>
      <c r="I23" s="24"/>
      <c r="J23" s="124"/>
      <c r="K23" s="24"/>
    </row>
    <row r="24" spans="1:11" s="13" customFormat="1" ht="15" x14ac:dyDescent="0.2">
      <c r="A24" s="5"/>
      <c r="B24" s="122"/>
      <c r="C24" s="25" t="s">
        <v>35</v>
      </c>
      <c r="D24" s="124"/>
      <c r="E24" s="24"/>
      <c r="F24" s="124"/>
      <c r="G24" s="27"/>
      <c r="H24" s="127"/>
      <c r="I24" s="24"/>
      <c r="J24" s="124"/>
      <c r="K24" s="24"/>
    </row>
    <row r="25" spans="1:11" s="13" customFormat="1" ht="15" x14ac:dyDescent="0.2">
      <c r="A25" s="7"/>
      <c r="B25" s="124"/>
      <c r="C25" s="24"/>
      <c r="D25" s="124"/>
      <c r="E25" s="24"/>
      <c r="F25" s="124"/>
      <c r="G25" s="27"/>
      <c r="H25" s="127"/>
      <c r="I25" s="23" t="str">
        <f>IF(H17=1,G17,IF(H33=1,G33,""))</f>
        <v/>
      </c>
      <c r="J25" s="122"/>
      <c r="K25" s="24"/>
    </row>
    <row r="26" spans="1:11" s="13" customFormat="1" ht="15" x14ac:dyDescent="0.2">
      <c r="A26" s="5"/>
      <c r="B26" s="122"/>
      <c r="C26" s="24"/>
      <c r="D26" s="124"/>
      <c r="E26" s="24"/>
      <c r="F26" s="124"/>
      <c r="G26" s="27"/>
      <c r="H26" s="127"/>
      <c r="I26" s="25" t="str">
        <f>IF(H17=1,G18,IF(H33=1,G34,""))</f>
        <v/>
      </c>
      <c r="J26" s="126"/>
      <c r="K26" s="24"/>
    </row>
    <row r="27" spans="1:11" s="13" customFormat="1" ht="15" x14ac:dyDescent="0.2">
      <c r="A27" s="7"/>
      <c r="B27" s="124"/>
      <c r="C27" s="23" t="str">
        <f>IF(B26=1,A26,IF(B28=1,A28,""))</f>
        <v/>
      </c>
      <c r="D27" s="122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5"/>
      <c r="B28" s="122"/>
      <c r="C28" s="25" t="str">
        <f>IF(B26=1,A27,IF(B28=1,A29,""))</f>
        <v/>
      </c>
      <c r="D28" s="126"/>
      <c r="E28" s="24"/>
      <c r="F28" s="124"/>
      <c r="G28" s="27"/>
      <c r="H28" s="127"/>
      <c r="I28" s="27"/>
      <c r="J28" s="127"/>
      <c r="K28" s="24"/>
    </row>
    <row r="29" spans="1:11" s="13" customFormat="1" ht="15" x14ac:dyDescent="0.2">
      <c r="A29" s="7"/>
      <c r="B29" s="124"/>
      <c r="C29" s="27"/>
      <c r="D29" s="127"/>
      <c r="E29" s="60" t="s">
        <v>160</v>
      </c>
      <c r="F29" s="122"/>
      <c r="G29" s="27"/>
      <c r="H29" s="127"/>
      <c r="I29" s="27"/>
      <c r="J29" s="127"/>
      <c r="K29" s="24"/>
    </row>
    <row r="30" spans="1:11" s="13" customFormat="1" ht="15" x14ac:dyDescent="0.2">
      <c r="A30" s="5"/>
      <c r="B30" s="122"/>
      <c r="C30" s="28"/>
      <c r="D30" s="128"/>
      <c r="E30" s="66" t="s">
        <v>47</v>
      </c>
      <c r="F30" s="126"/>
      <c r="G30" s="27"/>
      <c r="H30" s="127"/>
      <c r="I30" s="27"/>
      <c r="J30" s="127"/>
      <c r="K30" s="24"/>
    </row>
    <row r="31" spans="1:11" s="13" customFormat="1" ht="15" x14ac:dyDescent="0.2">
      <c r="A31" s="7"/>
      <c r="B31" s="124"/>
      <c r="C31" s="23" t="str">
        <f>IF(B30=1,A30,IF(B32=1,A32,""))</f>
        <v/>
      </c>
      <c r="D31" s="122"/>
      <c r="E31" s="27"/>
      <c r="F31" s="127"/>
      <c r="G31" s="27"/>
      <c r="H31" s="127"/>
      <c r="I31" s="27"/>
      <c r="J31" s="127"/>
      <c r="K31" s="24"/>
    </row>
    <row r="32" spans="1:11" s="13" customFormat="1" ht="15" x14ac:dyDescent="0.2">
      <c r="A32" s="5"/>
      <c r="B32" s="122"/>
      <c r="C32" s="25" t="str">
        <f>IF(B30=1,A31,IF(B32=1,A33,""))</f>
        <v/>
      </c>
      <c r="D32" s="124"/>
      <c r="E32" s="27"/>
      <c r="F32" s="127"/>
      <c r="G32" s="28"/>
      <c r="H32" s="128"/>
      <c r="I32" s="27"/>
      <c r="J32" s="127"/>
      <c r="K32" s="24"/>
    </row>
    <row r="33" spans="1:11" s="13" customFormat="1" ht="15" x14ac:dyDescent="0.2">
      <c r="A33" s="7"/>
      <c r="B33" s="124"/>
      <c r="C33" s="24"/>
      <c r="D33" s="124"/>
      <c r="E33" s="27"/>
      <c r="F33" s="127"/>
      <c r="G33" s="23" t="str">
        <f>IF(F29=1,E29,IF(F37=1,C39,""))</f>
        <v/>
      </c>
      <c r="H33" s="122"/>
      <c r="I33" s="27"/>
      <c r="J33" s="127"/>
      <c r="K33" s="24"/>
    </row>
    <row r="34" spans="1:11" s="13" customFormat="1" ht="15" x14ac:dyDescent="0.2">
      <c r="A34" s="5"/>
      <c r="B34" s="122"/>
      <c r="C34" s="24"/>
      <c r="D34" s="124"/>
      <c r="E34" s="27"/>
      <c r="F34" s="127"/>
      <c r="G34" s="25" t="str">
        <f>IF(F29=1,E30,IF(F37=1,C40,""))</f>
        <v/>
      </c>
      <c r="H34" s="124"/>
      <c r="I34" s="27"/>
      <c r="J34" s="127"/>
      <c r="K34" s="24"/>
    </row>
    <row r="35" spans="1:11" s="13" customFormat="1" ht="15" x14ac:dyDescent="0.2">
      <c r="A35" s="7"/>
      <c r="B35" s="124"/>
      <c r="C35" s="58" t="s">
        <v>165</v>
      </c>
      <c r="D35" s="122"/>
      <c r="E35" s="27"/>
      <c r="F35" s="127"/>
      <c r="G35" s="24"/>
      <c r="H35" s="124"/>
      <c r="I35" s="27"/>
      <c r="J35" s="127"/>
      <c r="K35" s="24"/>
    </row>
    <row r="36" spans="1:11" s="13" customFormat="1" ht="15" x14ac:dyDescent="0.2">
      <c r="A36" s="5"/>
      <c r="B36" s="122"/>
      <c r="C36" s="24" t="s">
        <v>50</v>
      </c>
      <c r="D36" s="126"/>
      <c r="E36" s="28"/>
      <c r="F36" s="128"/>
      <c r="G36" s="24"/>
      <c r="H36" s="124"/>
      <c r="I36" s="27"/>
      <c r="J36" s="127"/>
      <c r="K36" s="24"/>
    </row>
    <row r="37" spans="1:11" s="13" customFormat="1" ht="15" x14ac:dyDescent="0.2">
      <c r="A37" s="7"/>
      <c r="B37" s="124"/>
      <c r="C37" s="27"/>
      <c r="D37" s="127">
        <v>3</v>
      </c>
      <c r="E37" s="118"/>
      <c r="F37" s="122"/>
      <c r="G37" s="24"/>
      <c r="H37" s="124"/>
      <c r="I37" s="27"/>
      <c r="J37" s="127"/>
      <c r="K37" s="24"/>
    </row>
    <row r="38" spans="1:11" s="13" customFormat="1" ht="15" x14ac:dyDescent="0.2">
      <c r="A38" s="5"/>
      <c r="B38" s="122"/>
      <c r="C38" s="28"/>
      <c r="D38" s="128"/>
      <c r="F38" s="124"/>
      <c r="G38" s="24"/>
      <c r="H38" s="124"/>
      <c r="I38" s="27"/>
      <c r="J38" s="127"/>
      <c r="K38" s="24"/>
    </row>
    <row r="39" spans="1:11" s="13" customFormat="1" ht="15" x14ac:dyDescent="0.2">
      <c r="A39" s="7"/>
      <c r="B39" s="124"/>
      <c r="C39" s="58" t="s">
        <v>161</v>
      </c>
      <c r="D39" s="122"/>
      <c r="E39" s="24"/>
      <c r="F39" s="124"/>
      <c r="G39" s="24"/>
      <c r="H39" s="124"/>
      <c r="I39" s="27"/>
      <c r="J39" s="127"/>
      <c r="K39" s="24"/>
    </row>
    <row r="40" spans="1:11" s="13" customFormat="1" ht="15" x14ac:dyDescent="0.2">
      <c r="A40" s="5"/>
      <c r="B40" s="122"/>
      <c r="C40" s="25" t="s">
        <v>37</v>
      </c>
      <c r="D40" s="124"/>
      <c r="E40" s="24"/>
      <c r="F40" s="124"/>
      <c r="G40" s="24"/>
      <c r="H40" s="124"/>
      <c r="I40" s="27"/>
      <c r="J40" s="127"/>
      <c r="K40" s="24"/>
    </row>
    <row r="41" spans="1:11" s="13" customFormat="1" ht="12.75" customHeight="1" x14ac:dyDescent="0.2">
      <c r="A41" s="7"/>
      <c r="B41" s="124"/>
      <c r="C41" s="24"/>
      <c r="D41" s="124"/>
      <c r="E41" s="24"/>
      <c r="F41" s="124"/>
      <c r="G41" s="24"/>
      <c r="H41" s="124"/>
      <c r="I41" s="66"/>
      <c r="J41" s="136"/>
      <c r="K41" s="23" t="str">
        <f>IF(J25=1,I25,IF(J57=1,I57,""))</f>
        <v/>
      </c>
    </row>
    <row r="42" spans="1:11" s="13" customFormat="1" ht="15" x14ac:dyDescent="0.2">
      <c r="A42" s="5"/>
      <c r="B42" s="122"/>
      <c r="C42" s="24"/>
      <c r="D42" s="124"/>
      <c r="E42" s="24"/>
      <c r="F42" s="124"/>
      <c r="G42" s="24"/>
      <c r="H42" s="124"/>
      <c r="I42" s="27"/>
      <c r="J42" s="127"/>
      <c r="K42" s="35" t="str">
        <f>IF(J25=1,I26,IF(J57=1,I58,""))</f>
        <v/>
      </c>
    </row>
    <row r="43" spans="1:11" s="13" customFormat="1" ht="15" x14ac:dyDescent="0.2">
      <c r="A43" s="7"/>
      <c r="B43" s="124"/>
      <c r="C43" s="58" t="s">
        <v>175</v>
      </c>
      <c r="D43" s="122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A44" s="5"/>
      <c r="B44" s="122"/>
      <c r="C44" s="25" t="s">
        <v>50</v>
      </c>
      <c r="D44" s="126"/>
      <c r="E44" s="24"/>
      <c r="F44" s="124"/>
      <c r="G44" s="24"/>
      <c r="H44" s="124"/>
      <c r="I44" s="27"/>
      <c r="J44" s="127"/>
      <c r="K44" s="24"/>
    </row>
    <row r="45" spans="1:11" s="13" customFormat="1" ht="15" x14ac:dyDescent="0.2">
      <c r="A45" s="7"/>
      <c r="B45" s="124"/>
      <c r="C45" s="27"/>
      <c r="D45" s="127">
        <v>4</v>
      </c>
      <c r="E45" s="5" t="str">
        <f>IF(D43=1,C59,IF(D47=1,C47,""))</f>
        <v/>
      </c>
      <c r="F45" s="122"/>
      <c r="G45" s="24"/>
      <c r="H45" s="124"/>
      <c r="J45" s="127"/>
      <c r="K45" s="24"/>
    </row>
    <row r="46" spans="1:11" s="13" customFormat="1" ht="15" x14ac:dyDescent="0.2">
      <c r="A46" s="5"/>
      <c r="B46" s="122"/>
      <c r="C46" s="28"/>
      <c r="D46" s="128"/>
      <c r="E46" s="8" t="str">
        <f>IF(D43=1,C60,IF(D47=1,C48,""))</f>
        <v/>
      </c>
      <c r="F46" s="126"/>
      <c r="G46" s="24"/>
      <c r="H46" s="124"/>
      <c r="J46" s="127"/>
      <c r="K46" s="24"/>
    </row>
    <row r="47" spans="1:11" s="13" customFormat="1" ht="15" x14ac:dyDescent="0.2">
      <c r="A47" s="7"/>
      <c r="B47" s="124"/>
      <c r="C47" s="58" t="s">
        <v>713</v>
      </c>
      <c r="D47" s="122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A48" s="5"/>
      <c r="B48" s="122"/>
      <c r="C48" s="25" t="s">
        <v>53</v>
      </c>
      <c r="D48" s="124"/>
      <c r="E48" s="27"/>
      <c r="F48" s="127"/>
      <c r="G48" s="24"/>
      <c r="H48" s="124"/>
      <c r="I48" s="27"/>
      <c r="J48" s="127"/>
      <c r="K48" s="24"/>
    </row>
    <row r="49" spans="1:11" s="13" customFormat="1" ht="15" x14ac:dyDescent="0.2">
      <c r="A49" s="7"/>
      <c r="B49" s="124"/>
      <c r="C49" s="24"/>
      <c r="D49" s="124"/>
      <c r="E49" s="27"/>
      <c r="F49" s="127"/>
      <c r="G49" s="23" t="str">
        <f>IF(F45=1,E45,IF(F53=1,E53,""))</f>
        <v/>
      </c>
      <c r="H49" s="122"/>
      <c r="I49" s="27"/>
      <c r="J49" s="127"/>
      <c r="K49" s="24"/>
    </row>
    <row r="50" spans="1:11" s="13" customFormat="1" ht="15" x14ac:dyDescent="0.2">
      <c r="A50" s="5"/>
      <c r="B50" s="122"/>
      <c r="C50" s="24"/>
      <c r="D50" s="124"/>
      <c r="E50" s="27"/>
      <c r="F50" s="127"/>
      <c r="G50" s="25" t="str">
        <f>IF(F45=1,E46,IF(F53=1,E54,""))</f>
        <v/>
      </c>
      <c r="H50" s="126"/>
      <c r="I50" s="27"/>
      <c r="J50" s="127"/>
      <c r="K50" s="24"/>
    </row>
    <row r="51" spans="1:11" s="13" customFormat="1" ht="15" x14ac:dyDescent="0.2">
      <c r="A51" s="7"/>
      <c r="B51" s="124"/>
      <c r="C51" s="67"/>
      <c r="D51" s="122"/>
      <c r="E51" s="27"/>
      <c r="F51" s="127"/>
      <c r="G51" s="27"/>
      <c r="H51" s="127"/>
      <c r="I51" s="27"/>
      <c r="J51" s="127"/>
      <c r="K51" s="24"/>
    </row>
    <row r="52" spans="1:11" s="13" customFormat="1" ht="15" x14ac:dyDescent="0.2">
      <c r="A52" s="5"/>
      <c r="B52" s="122"/>
      <c r="C52" s="66"/>
      <c r="D52" s="126"/>
      <c r="E52" s="28"/>
      <c r="F52" s="128"/>
      <c r="G52" s="27"/>
      <c r="H52" s="127"/>
      <c r="I52" s="27"/>
      <c r="J52" s="127"/>
      <c r="K52" s="24"/>
    </row>
    <row r="53" spans="1:11" s="13" customFormat="1" ht="15" x14ac:dyDescent="0.2">
      <c r="A53" s="7"/>
      <c r="B53" s="124"/>
      <c r="C53" s="27"/>
      <c r="D53" s="127"/>
      <c r="E53" s="58" t="s">
        <v>714</v>
      </c>
      <c r="F53" s="122"/>
      <c r="G53" s="27"/>
      <c r="H53" s="127"/>
      <c r="I53" s="27"/>
      <c r="J53" s="127"/>
      <c r="K53" s="24"/>
    </row>
    <row r="54" spans="1:11" s="13" customFormat="1" ht="15" x14ac:dyDescent="0.2">
      <c r="A54" s="5"/>
      <c r="B54" s="122"/>
      <c r="C54" s="28"/>
      <c r="D54" s="128"/>
      <c r="E54" s="25" t="s">
        <v>47</v>
      </c>
      <c r="F54" s="124"/>
      <c r="G54" s="27"/>
      <c r="H54" s="127"/>
      <c r="I54" s="27"/>
      <c r="J54" s="127"/>
      <c r="K54" s="24"/>
    </row>
    <row r="55" spans="1:11" s="13" customFormat="1" ht="15" x14ac:dyDescent="0.2">
      <c r="A55" s="7"/>
      <c r="B55" s="124"/>
      <c r="C55" s="67"/>
      <c r="D55" s="122"/>
      <c r="E55" s="24"/>
      <c r="F55" s="124"/>
      <c r="G55" s="27"/>
      <c r="H55" s="127"/>
      <c r="I55" s="27"/>
      <c r="J55" s="127"/>
      <c r="K55" s="24"/>
    </row>
    <row r="56" spans="1:11" s="13" customFormat="1" ht="15" x14ac:dyDescent="0.2">
      <c r="A56" s="5"/>
      <c r="B56" s="122"/>
      <c r="C56" s="66"/>
      <c r="D56" s="124"/>
      <c r="E56" s="24"/>
      <c r="F56" s="124"/>
      <c r="G56" s="27"/>
      <c r="H56" s="127"/>
      <c r="I56" s="28"/>
      <c r="J56" s="128"/>
      <c r="K56" s="24"/>
    </row>
    <row r="57" spans="1:11" s="13" customFormat="1" ht="15" x14ac:dyDescent="0.2">
      <c r="A57" s="7"/>
      <c r="B57" s="124"/>
      <c r="C57" s="24"/>
      <c r="D57" s="124"/>
      <c r="E57" s="24"/>
      <c r="F57" s="124"/>
      <c r="G57" s="27"/>
      <c r="H57" s="127"/>
      <c r="I57" s="23" t="str">
        <f>IF(H49=1,G49,IF(H65=1,G65,""))</f>
        <v/>
      </c>
      <c r="J57" s="122"/>
      <c r="K57" s="24"/>
    </row>
    <row r="58" spans="1:11" s="13" customFormat="1" ht="15" x14ac:dyDescent="0.2">
      <c r="A58" s="5"/>
      <c r="B58" s="122"/>
      <c r="C58" s="24"/>
      <c r="D58" s="124"/>
      <c r="E58" s="24"/>
      <c r="F58" s="124"/>
      <c r="G58" s="27"/>
      <c r="H58" s="127"/>
      <c r="I58" s="25" t="str">
        <f>IF(H49=1,G50,IF(H65=1,G66,""))</f>
        <v/>
      </c>
      <c r="J58" s="124"/>
      <c r="K58" s="24"/>
    </row>
    <row r="59" spans="1:11" s="13" customFormat="1" ht="15" x14ac:dyDescent="0.2">
      <c r="A59" s="7"/>
      <c r="B59" s="124"/>
      <c r="C59" s="58" t="s">
        <v>715</v>
      </c>
      <c r="D59" s="122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A60" s="5"/>
      <c r="B60" s="122"/>
      <c r="C60" s="25" t="s">
        <v>48</v>
      </c>
      <c r="D60" s="126"/>
      <c r="E60" s="24"/>
      <c r="F60" s="124"/>
      <c r="G60" s="27"/>
      <c r="H60" s="127"/>
      <c r="I60" s="24"/>
      <c r="J60" s="124"/>
      <c r="K60" s="24"/>
    </row>
    <row r="61" spans="1:11" s="13" customFormat="1" ht="15" x14ac:dyDescent="0.2">
      <c r="A61" s="7"/>
      <c r="B61" s="124"/>
      <c r="C61" s="27"/>
      <c r="D61" s="127">
        <v>5</v>
      </c>
      <c r="E61" s="118"/>
      <c r="F61" s="122"/>
      <c r="G61" s="27"/>
      <c r="H61" s="127"/>
      <c r="I61" s="24"/>
      <c r="J61" s="124"/>
      <c r="K61" s="24"/>
    </row>
    <row r="62" spans="1:11" s="13" customFormat="1" ht="15" x14ac:dyDescent="0.2">
      <c r="A62" s="5"/>
      <c r="B62" s="122"/>
      <c r="C62" s="28"/>
      <c r="D62" s="128"/>
      <c r="F62" s="126"/>
      <c r="G62" s="27"/>
      <c r="H62" s="127"/>
      <c r="I62" s="24"/>
      <c r="J62" s="124"/>
      <c r="K62" s="24"/>
    </row>
    <row r="63" spans="1:11" s="13" customFormat="1" ht="15" x14ac:dyDescent="0.2">
      <c r="A63" s="7"/>
      <c r="B63" s="124"/>
      <c r="C63" s="60" t="s">
        <v>162</v>
      </c>
      <c r="D63" s="122"/>
      <c r="E63" s="27"/>
      <c r="F63" s="127"/>
      <c r="G63" s="27"/>
      <c r="H63" s="127"/>
      <c r="I63" s="24"/>
      <c r="J63" s="124"/>
      <c r="K63" s="24"/>
    </row>
    <row r="64" spans="1:11" s="13" customFormat="1" ht="15" x14ac:dyDescent="0.2">
      <c r="A64" s="5"/>
      <c r="B64" s="122"/>
      <c r="C64" s="66" t="s">
        <v>54</v>
      </c>
      <c r="D64" s="124"/>
      <c r="E64" s="27"/>
      <c r="F64" s="127"/>
      <c r="G64" s="28"/>
      <c r="H64" s="128"/>
      <c r="I64" s="24"/>
      <c r="J64" s="124"/>
      <c r="K64" s="24"/>
    </row>
    <row r="65" spans="1:11" s="13" customFormat="1" ht="15" x14ac:dyDescent="0.2">
      <c r="A65" s="7"/>
      <c r="B65" s="124"/>
      <c r="C65" s="24"/>
      <c r="D65" s="124"/>
      <c r="E65" s="27"/>
      <c r="F65" s="127"/>
      <c r="G65" s="23" t="str">
        <f>IF(F61=1,C63,IF(F69=1,E69,""))</f>
        <v/>
      </c>
      <c r="H65" s="122"/>
      <c r="I65" s="66"/>
      <c r="J65" s="145"/>
      <c r="K65" s="66"/>
    </row>
    <row r="66" spans="1:11" s="13" customFormat="1" ht="15" x14ac:dyDescent="0.2">
      <c r="A66" s="5"/>
      <c r="B66" s="122"/>
      <c r="C66" s="24"/>
      <c r="D66" s="124"/>
      <c r="E66" s="27"/>
      <c r="F66" s="127"/>
      <c r="G66" s="25" t="str">
        <f>IF(F61=1,C64,IF(F69=1,E70,""))</f>
        <v/>
      </c>
      <c r="H66" s="124"/>
      <c r="I66" s="66"/>
      <c r="J66" s="145"/>
      <c r="K66" s="66"/>
    </row>
    <row r="67" spans="1:11" s="13" customFormat="1" ht="15" x14ac:dyDescent="0.2">
      <c r="A67" s="8"/>
      <c r="B67" s="124"/>
      <c r="C67" s="67"/>
      <c r="D67" s="122"/>
      <c r="E67" s="27"/>
      <c r="F67" s="127"/>
      <c r="G67" s="24"/>
      <c r="H67" s="124"/>
      <c r="I67" s="66"/>
      <c r="J67" s="145"/>
      <c r="K67" s="66"/>
    </row>
    <row r="68" spans="1:11" s="13" customFormat="1" ht="15" x14ac:dyDescent="0.2">
      <c r="A68" s="5"/>
      <c r="B68" s="122"/>
      <c r="C68" s="66"/>
      <c r="D68" s="126"/>
      <c r="E68" s="28"/>
      <c r="F68" s="128"/>
      <c r="G68" s="24"/>
      <c r="H68" s="124"/>
      <c r="I68" s="24"/>
      <c r="J68" s="124"/>
      <c r="K68" s="24"/>
    </row>
    <row r="69" spans="1:11" s="13" customFormat="1" ht="15" x14ac:dyDescent="0.2">
      <c r="A69" s="7"/>
      <c r="B69" s="124"/>
      <c r="C69" s="27"/>
      <c r="D69" s="127"/>
      <c r="E69" s="58" t="s">
        <v>163</v>
      </c>
      <c r="F69" s="122"/>
      <c r="G69" s="24"/>
      <c r="H69" s="124"/>
      <c r="I69" s="24"/>
      <c r="J69" s="124"/>
      <c r="K69" s="24"/>
    </row>
    <row r="70" spans="1:11" s="13" customFormat="1" ht="15" x14ac:dyDescent="0.2">
      <c r="A70" s="5"/>
      <c r="B70" s="122"/>
      <c r="C70" s="28"/>
      <c r="D70" s="128"/>
      <c r="E70" s="25" t="s">
        <v>55</v>
      </c>
      <c r="F70" s="124"/>
      <c r="G70" s="24"/>
      <c r="H70" s="124"/>
      <c r="I70" s="24"/>
      <c r="J70" s="124"/>
      <c r="K70" s="24"/>
    </row>
    <row r="71" spans="1:11" s="13" customFormat="1" ht="15" x14ac:dyDescent="0.2">
      <c r="A71" s="7"/>
      <c r="B71" s="124"/>
      <c r="C71" s="67"/>
      <c r="D71" s="122"/>
      <c r="E71" s="24"/>
      <c r="F71" s="124"/>
      <c r="G71" s="66"/>
      <c r="H71" s="145"/>
      <c r="I71" s="24"/>
      <c r="J71" s="124"/>
      <c r="K71" s="24"/>
    </row>
    <row r="72" spans="1:11" s="13" customFormat="1" ht="15" x14ac:dyDescent="0.2">
      <c r="A72" s="5"/>
      <c r="B72" s="122"/>
      <c r="C72" s="66"/>
      <c r="D72" s="124"/>
      <c r="E72" s="24"/>
      <c r="F72" s="124"/>
      <c r="G72" s="66"/>
      <c r="H72" s="145"/>
      <c r="I72" s="37"/>
      <c r="J72" s="146"/>
      <c r="K72" s="39"/>
    </row>
    <row r="73" spans="1:11" s="13" customFormat="1" ht="15" x14ac:dyDescent="0.2">
      <c r="A73" s="7"/>
      <c r="B73" s="142"/>
      <c r="C73" s="66"/>
      <c r="D73" s="142"/>
      <c r="E73" s="66"/>
      <c r="F73" s="142"/>
      <c r="G73" s="66"/>
      <c r="H73" s="145"/>
      <c r="I73" s="37"/>
      <c r="J73" s="140"/>
      <c r="K73" s="39"/>
    </row>
    <row r="74" spans="1:11" s="13" customFormat="1" ht="15" x14ac:dyDescent="0.2">
      <c r="A74" s="86" t="s">
        <v>9</v>
      </c>
      <c r="B74" s="142"/>
      <c r="C74" s="66"/>
      <c r="D74" s="142"/>
      <c r="E74" s="66"/>
      <c r="F74" s="142"/>
      <c r="G74" s="66"/>
      <c r="H74" s="145"/>
      <c r="I74" s="75"/>
      <c r="J74" s="147"/>
      <c r="K74" s="77"/>
    </row>
    <row r="75" spans="1:11" s="13" customFormat="1" ht="15" x14ac:dyDescent="0.2">
      <c r="A75" s="70"/>
      <c r="B75" s="142"/>
      <c r="C75" s="66"/>
      <c r="D75" s="142"/>
      <c r="E75" s="66"/>
      <c r="F75" s="142"/>
      <c r="G75" s="24"/>
      <c r="H75" s="124"/>
      <c r="I75" s="24"/>
      <c r="J75" s="142"/>
      <c r="K75" s="66"/>
    </row>
    <row r="76" spans="1:11" s="13" customFormat="1" ht="15" x14ac:dyDescent="0.2">
      <c r="A76" s="87" t="s">
        <v>1</v>
      </c>
      <c r="B76" s="143" t="str">
        <f>CONCATENATE(K41," ",K42)</f>
        <v xml:space="preserve"> </v>
      </c>
      <c r="C76" s="66"/>
      <c r="D76" s="142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87" t="s">
        <v>2</v>
      </c>
      <c r="B77" s="143" t="str">
        <f>IF(J25=0,CONCATENATE(I25," ",I26),IF(J57=0,CONCATENATE(,I57," ",I58)))</f>
        <v xml:space="preserve"> </v>
      </c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87" t="s">
        <v>3</v>
      </c>
      <c r="B78" s="143"/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87" t="s">
        <v>3</v>
      </c>
      <c r="B79" s="145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70"/>
      <c r="B80" s="142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 t="s">
        <v>4</v>
      </c>
      <c r="B81" s="142"/>
      <c r="C81" s="66"/>
      <c r="D81" s="142"/>
      <c r="E81" s="66"/>
      <c r="F81" s="142"/>
      <c r="G81" s="66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/>
      <c r="B83" s="142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42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</sheetData>
  <mergeCells count="2">
    <mergeCell ref="A1:K1"/>
    <mergeCell ref="A7:K7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6"/>
  <sheetViews>
    <sheetView view="pageBreakPreview" topLeftCell="A62" zoomScaleNormal="40" zoomScaleSheetLayoutView="100" workbookViewId="0">
      <selection activeCell="G77" sqref="G77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 t="s">
        <v>7</v>
      </c>
      <c r="B6" s="143"/>
      <c r="C6" s="66" t="s">
        <v>46</v>
      </c>
      <c r="D6" s="142"/>
      <c r="E6" s="66"/>
      <c r="F6" s="142"/>
      <c r="G6" s="66"/>
      <c r="H6" s="142"/>
      <c r="I6" s="66"/>
      <c r="J6" s="142"/>
      <c r="K6" s="66"/>
    </row>
    <row r="7" spans="1:11" s="13" customFormat="1" ht="15" x14ac:dyDescent="0.2">
      <c r="A7" s="66" t="s">
        <v>8</v>
      </c>
      <c r="B7" s="143"/>
      <c r="C7" s="66" t="s">
        <v>45</v>
      </c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66"/>
      <c r="B8" s="142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66"/>
      <c r="B9" s="142"/>
      <c r="C9" s="66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66"/>
      <c r="B10" s="142"/>
      <c r="C10" s="66"/>
      <c r="D10" s="142"/>
      <c r="E10" s="66"/>
      <c r="F10" s="142"/>
      <c r="G10" s="66"/>
      <c r="H10" s="142"/>
      <c r="I10" s="66"/>
      <c r="J10" s="142"/>
      <c r="K10" s="66"/>
    </row>
    <row r="11" spans="1:11" s="14" customFormat="1" x14ac:dyDescent="0.25">
      <c r="A11" s="177" t="s">
        <v>26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42"/>
      <c r="C15" s="66"/>
      <c r="D15" s="142"/>
      <c r="E15" s="66"/>
      <c r="F15" s="142"/>
      <c r="G15" s="66"/>
      <c r="H15" s="142"/>
      <c r="I15" s="66"/>
      <c r="J15" s="142"/>
      <c r="K15" s="66"/>
    </row>
    <row r="16" spans="1:11" s="13" customFormat="1" ht="15" x14ac:dyDescent="0.2">
      <c r="A16" s="101"/>
      <c r="B16" s="122"/>
      <c r="C16" s="29"/>
      <c r="D16" s="124"/>
      <c r="E16" s="24"/>
      <c r="F16" s="124"/>
      <c r="G16" s="24"/>
      <c r="H16" s="124"/>
      <c r="I16" s="24"/>
      <c r="J16" s="124"/>
      <c r="K16" s="24"/>
    </row>
    <row r="17" spans="1:11" s="13" customFormat="1" ht="15" x14ac:dyDescent="0.2">
      <c r="A17" s="65"/>
      <c r="B17" s="168"/>
      <c r="C17" s="100" t="s">
        <v>231</v>
      </c>
      <c r="D17" s="122"/>
      <c r="E17" s="24"/>
      <c r="F17" s="124"/>
      <c r="G17" s="24"/>
      <c r="H17" s="124"/>
      <c r="I17" s="24"/>
      <c r="J17" s="124"/>
      <c r="K17" s="24"/>
    </row>
    <row r="18" spans="1:11" s="13" customFormat="1" ht="15" x14ac:dyDescent="0.2">
      <c r="A18" s="101"/>
      <c r="B18" s="169"/>
      <c r="C18" s="31" t="s">
        <v>35</v>
      </c>
      <c r="D18" s="126"/>
      <c r="E18" s="24"/>
      <c r="F18" s="124"/>
      <c r="G18" s="24"/>
      <c r="H18" s="124"/>
      <c r="I18" s="24"/>
      <c r="J18" s="124"/>
      <c r="K18" s="24"/>
    </row>
    <row r="19" spans="1:11" s="13" customFormat="1" ht="15" x14ac:dyDescent="0.2">
      <c r="A19" s="65"/>
      <c r="B19" s="170"/>
      <c r="C19" s="32"/>
      <c r="D19" s="127">
        <v>4</v>
      </c>
      <c r="E19" s="23" t="str">
        <f>IF(D17=1,C17,IF(D21=1,C21,""))</f>
        <v/>
      </c>
      <c r="F19" s="122"/>
      <c r="G19" s="24"/>
      <c r="H19" s="124"/>
      <c r="I19" s="24"/>
      <c r="J19" s="124"/>
      <c r="K19" s="24"/>
    </row>
    <row r="20" spans="1:11" s="13" customFormat="1" ht="15" x14ac:dyDescent="0.2">
      <c r="A20" s="30"/>
      <c r="B20" s="169"/>
      <c r="C20" s="33"/>
      <c r="D20" s="128"/>
      <c r="E20" s="25" t="str">
        <f>IF(D17=1,C18,IF(D21=1,C22,""))</f>
        <v/>
      </c>
      <c r="F20" s="126"/>
      <c r="G20" s="24"/>
      <c r="H20" s="124"/>
      <c r="I20" s="24"/>
      <c r="J20" s="124"/>
      <c r="K20" s="24"/>
    </row>
    <row r="21" spans="1:11" s="13" customFormat="1" ht="15" x14ac:dyDescent="0.2">
      <c r="A21" s="50"/>
      <c r="B21" s="170"/>
      <c r="C21" s="64" t="s">
        <v>232</v>
      </c>
      <c r="D21" s="122"/>
      <c r="E21" s="27"/>
      <c r="F21" s="127"/>
      <c r="G21" s="24"/>
      <c r="H21" s="124"/>
      <c r="I21" s="24"/>
      <c r="J21" s="124"/>
      <c r="K21" s="24"/>
    </row>
    <row r="22" spans="1:11" s="13" customFormat="1" ht="15" x14ac:dyDescent="0.2">
      <c r="A22" s="30"/>
      <c r="B22" s="169"/>
      <c r="C22" s="65" t="s">
        <v>50</v>
      </c>
      <c r="D22" s="124"/>
      <c r="E22" s="27"/>
      <c r="F22" s="127"/>
      <c r="G22" s="24"/>
      <c r="H22" s="124"/>
      <c r="I22" s="24"/>
      <c r="J22" s="124"/>
      <c r="K22" s="24"/>
    </row>
    <row r="23" spans="1:11" s="13" customFormat="1" ht="15" x14ac:dyDescent="0.2">
      <c r="A23" s="50"/>
      <c r="B23" s="170"/>
      <c r="C23" s="50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24"/>
    </row>
    <row r="24" spans="1:11" s="13" customFormat="1" ht="15" x14ac:dyDescent="0.2">
      <c r="A24" s="30"/>
      <c r="B24" s="169"/>
      <c r="C24" s="50"/>
      <c r="D24" s="124"/>
      <c r="E24" s="27"/>
      <c r="F24" s="127"/>
      <c r="G24" s="25" t="str">
        <f>IF(F19=1,E20,IF(F27=1,E28,""))</f>
        <v/>
      </c>
      <c r="H24" s="126"/>
      <c r="I24" s="24"/>
      <c r="J24" s="124"/>
      <c r="K24" s="24"/>
    </row>
    <row r="25" spans="1:11" s="13" customFormat="1" ht="15" x14ac:dyDescent="0.2">
      <c r="A25" s="50"/>
      <c r="B25" s="170"/>
      <c r="C25" s="64" t="s">
        <v>233</v>
      </c>
      <c r="D25" s="122"/>
      <c r="E25" s="27"/>
      <c r="F25" s="127"/>
      <c r="G25" s="27"/>
      <c r="H25" s="127"/>
      <c r="I25" s="24"/>
      <c r="J25" s="124"/>
      <c r="K25" s="24"/>
    </row>
    <row r="26" spans="1:11" s="13" customFormat="1" ht="15" x14ac:dyDescent="0.2">
      <c r="A26" s="30"/>
      <c r="B26" s="169"/>
      <c r="C26" s="65" t="s">
        <v>47</v>
      </c>
      <c r="D26" s="126"/>
      <c r="E26" s="28"/>
      <c r="F26" s="128"/>
      <c r="G26" s="27"/>
      <c r="H26" s="127"/>
      <c r="I26" s="24"/>
      <c r="J26" s="124"/>
      <c r="K26" s="24"/>
    </row>
    <row r="27" spans="1:11" s="13" customFormat="1" ht="15" x14ac:dyDescent="0.2">
      <c r="A27" s="50"/>
      <c r="B27" s="170"/>
      <c r="C27" s="32"/>
      <c r="D27" s="127">
        <v>5</v>
      </c>
      <c r="E27" s="23" t="str">
        <f>IF(D25=1,C25,IF(D29=1,C29,""))</f>
        <v/>
      </c>
      <c r="F27" s="122"/>
      <c r="G27" s="27"/>
      <c r="H27" s="127"/>
      <c r="I27" s="24"/>
      <c r="J27" s="124"/>
      <c r="K27" s="24"/>
    </row>
    <row r="28" spans="1:11" s="13" customFormat="1" ht="15" x14ac:dyDescent="0.2">
      <c r="A28" s="30"/>
      <c r="B28" s="169"/>
      <c r="C28" s="33"/>
      <c r="D28" s="128"/>
      <c r="E28" s="25" t="str">
        <f>IF(D25=1,C26,IF(D29=1,C30,""))</f>
        <v/>
      </c>
      <c r="F28" s="124"/>
      <c r="G28" s="27"/>
      <c r="H28" s="127"/>
      <c r="I28" s="24"/>
      <c r="J28" s="124"/>
      <c r="K28" s="24"/>
    </row>
    <row r="29" spans="1:11" s="13" customFormat="1" ht="15" x14ac:dyDescent="0.2">
      <c r="A29" s="50"/>
      <c r="B29" s="170"/>
      <c r="C29" s="64" t="s">
        <v>234</v>
      </c>
      <c r="D29" s="122"/>
      <c r="E29" s="24"/>
      <c r="F29" s="124"/>
      <c r="G29" s="27"/>
      <c r="H29" s="127"/>
      <c r="I29" s="24"/>
      <c r="J29" s="124"/>
      <c r="K29" s="24"/>
    </row>
    <row r="30" spans="1:11" s="13" customFormat="1" ht="15" x14ac:dyDescent="0.2">
      <c r="A30" s="30"/>
      <c r="B30" s="169"/>
      <c r="C30" s="65" t="s">
        <v>67</v>
      </c>
      <c r="D30" s="124"/>
      <c r="E30" s="24"/>
      <c r="F30" s="124"/>
      <c r="G30" s="27"/>
      <c r="H30" s="127"/>
      <c r="I30" s="24"/>
      <c r="J30" s="124"/>
      <c r="K30" s="24"/>
    </row>
    <row r="31" spans="1:11" s="13" customFormat="1" ht="15" x14ac:dyDescent="0.2">
      <c r="A31" s="50"/>
      <c r="B31" s="170"/>
      <c r="C31" s="50"/>
      <c r="D31" s="124"/>
      <c r="E31" s="24"/>
      <c r="F31" s="124"/>
      <c r="G31" s="27"/>
      <c r="H31" s="127"/>
      <c r="I31" s="23" t="str">
        <f>IF(H23=1,G23,IF(H39=1,G39,""))</f>
        <v/>
      </c>
      <c r="J31" s="122"/>
      <c r="K31" s="24"/>
    </row>
    <row r="32" spans="1:11" s="13" customFormat="1" ht="15" x14ac:dyDescent="0.2">
      <c r="A32" s="30"/>
      <c r="B32" s="169"/>
      <c r="C32" s="50"/>
      <c r="D32" s="124"/>
      <c r="E32" s="24"/>
      <c r="F32" s="124"/>
      <c r="G32" s="27"/>
      <c r="H32" s="127"/>
      <c r="I32" s="25" t="str">
        <f>IF(H23=1,G24,IF(H39=1,G40,""))</f>
        <v/>
      </c>
      <c r="J32" s="126"/>
      <c r="K32" s="24"/>
    </row>
    <row r="33" spans="1:11" s="13" customFormat="1" ht="15" x14ac:dyDescent="0.2">
      <c r="A33" s="50"/>
      <c r="B33" s="170"/>
      <c r="C33" s="64" t="s">
        <v>235</v>
      </c>
      <c r="D33" s="122"/>
      <c r="E33" s="24"/>
      <c r="F33" s="124"/>
      <c r="G33" s="27"/>
      <c r="H33" s="127"/>
      <c r="I33" s="27"/>
      <c r="J33" s="127"/>
      <c r="K33" s="24"/>
    </row>
    <row r="34" spans="1:11" s="13" customFormat="1" ht="15" x14ac:dyDescent="0.2">
      <c r="A34" s="30"/>
      <c r="B34" s="169"/>
      <c r="C34" s="65" t="s">
        <v>38</v>
      </c>
      <c r="D34" s="126"/>
      <c r="E34" s="24"/>
      <c r="F34" s="124"/>
      <c r="G34" s="27"/>
      <c r="H34" s="127"/>
      <c r="I34" s="27"/>
      <c r="J34" s="127"/>
      <c r="K34" s="24"/>
    </row>
    <row r="35" spans="1:11" s="13" customFormat="1" ht="15" x14ac:dyDescent="0.2">
      <c r="A35" s="50"/>
      <c r="B35" s="170"/>
      <c r="C35" s="32"/>
      <c r="D35" s="127">
        <v>6</v>
      </c>
      <c r="E35" s="23" t="str">
        <f>IF(D33=1,C33,IF(D37=1,C37,""))</f>
        <v/>
      </c>
      <c r="F35" s="122"/>
      <c r="G35" s="27"/>
      <c r="H35" s="127"/>
      <c r="I35" s="27"/>
      <c r="J35" s="127"/>
      <c r="K35" s="24"/>
    </row>
    <row r="36" spans="1:11" s="13" customFormat="1" ht="15" x14ac:dyDescent="0.2">
      <c r="A36" s="30"/>
      <c r="B36" s="169"/>
      <c r="C36" s="33"/>
      <c r="D36" s="128"/>
      <c r="E36" s="25" t="str">
        <f>IF(D33=1,C34,IF(D37=1,C38,""))</f>
        <v/>
      </c>
      <c r="F36" s="126"/>
      <c r="G36" s="27"/>
      <c r="H36" s="127"/>
      <c r="I36" s="27"/>
      <c r="J36" s="127"/>
      <c r="K36" s="24"/>
    </row>
    <row r="37" spans="1:11" s="13" customFormat="1" ht="15" x14ac:dyDescent="0.2">
      <c r="A37" s="50"/>
      <c r="B37" s="170"/>
      <c r="C37" s="64" t="s">
        <v>236</v>
      </c>
      <c r="D37" s="122"/>
      <c r="E37" s="27"/>
      <c r="F37" s="127"/>
      <c r="G37" s="27"/>
      <c r="H37" s="127"/>
      <c r="I37" s="27"/>
      <c r="J37" s="127"/>
      <c r="K37" s="24"/>
    </row>
    <row r="38" spans="1:11" s="13" customFormat="1" ht="15" x14ac:dyDescent="0.2">
      <c r="A38" s="30"/>
      <c r="B38" s="169"/>
      <c r="C38" s="65" t="s">
        <v>48</v>
      </c>
      <c r="D38" s="124"/>
      <c r="E38" s="27"/>
      <c r="F38" s="127"/>
      <c r="G38" s="28"/>
      <c r="H38" s="128"/>
      <c r="I38" s="27"/>
      <c r="J38" s="127"/>
      <c r="K38" s="24"/>
    </row>
    <row r="39" spans="1:11" s="13" customFormat="1" ht="15" x14ac:dyDescent="0.2">
      <c r="A39" s="50"/>
      <c r="B39" s="170"/>
      <c r="C39" s="50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24"/>
    </row>
    <row r="40" spans="1:11" s="13" customFormat="1" ht="15" x14ac:dyDescent="0.2">
      <c r="A40" s="30"/>
      <c r="B40" s="169"/>
      <c r="C40" s="50"/>
      <c r="D40" s="124"/>
      <c r="E40" s="27"/>
      <c r="F40" s="127"/>
      <c r="G40" s="25" t="str">
        <f>IF(F35=1,E36,IF(F43=1,E44,""))</f>
        <v/>
      </c>
      <c r="H40" s="124"/>
      <c r="I40" s="27"/>
      <c r="J40" s="127"/>
      <c r="K40" s="24"/>
    </row>
    <row r="41" spans="1:11" s="13" customFormat="1" ht="15" x14ac:dyDescent="0.2">
      <c r="A41" s="50"/>
      <c r="B41" s="170"/>
      <c r="C41" s="64" t="s">
        <v>237</v>
      </c>
      <c r="D41" s="122"/>
      <c r="E41" s="27"/>
      <c r="F41" s="127"/>
      <c r="G41" s="24"/>
      <c r="H41" s="124"/>
      <c r="I41" s="27"/>
      <c r="J41" s="127"/>
      <c r="K41" s="24"/>
    </row>
    <row r="42" spans="1:11" s="13" customFormat="1" ht="15" x14ac:dyDescent="0.2">
      <c r="A42" s="30"/>
      <c r="B42" s="169"/>
      <c r="C42" s="65" t="s">
        <v>52</v>
      </c>
      <c r="D42" s="126"/>
      <c r="E42" s="28"/>
      <c r="F42" s="128"/>
      <c r="G42" s="24"/>
      <c r="H42" s="124"/>
      <c r="I42" s="27"/>
      <c r="J42" s="127"/>
      <c r="K42" s="24"/>
    </row>
    <row r="43" spans="1:11" s="13" customFormat="1" ht="15" x14ac:dyDescent="0.2">
      <c r="A43" s="50"/>
      <c r="B43" s="170"/>
      <c r="C43" s="32"/>
      <c r="D43" s="127">
        <v>7</v>
      </c>
      <c r="E43" s="23" t="str">
        <f>IF(D41=1,C41,IF(D45=1,C45,""))</f>
        <v/>
      </c>
      <c r="F43" s="122"/>
      <c r="G43" s="24"/>
      <c r="H43" s="124"/>
      <c r="I43" s="27"/>
      <c r="J43" s="127"/>
      <c r="K43" s="24"/>
    </row>
    <row r="44" spans="1:11" s="13" customFormat="1" ht="15" x14ac:dyDescent="0.2">
      <c r="A44" s="64" t="s">
        <v>238</v>
      </c>
      <c r="B44" s="169"/>
      <c r="C44" s="33"/>
      <c r="D44" s="128"/>
      <c r="E44" s="25" t="str">
        <f>IF(D41=1,C42,IF(D45=1,C46,""))</f>
        <v/>
      </c>
      <c r="F44" s="124"/>
      <c r="G44" s="24"/>
      <c r="H44" s="124"/>
      <c r="I44" s="27"/>
      <c r="J44" s="127"/>
      <c r="K44" s="24"/>
    </row>
    <row r="45" spans="1:11" s="13" customFormat="1" ht="15" x14ac:dyDescent="0.2">
      <c r="A45" s="65" t="s">
        <v>37</v>
      </c>
      <c r="B45" s="170">
        <v>1</v>
      </c>
      <c r="C45" s="23" t="str">
        <f>IF(B44=1,A44,IF(B46=1,A46,""))</f>
        <v/>
      </c>
      <c r="D45" s="122"/>
      <c r="E45" s="24"/>
      <c r="F45" s="124"/>
      <c r="G45" s="24"/>
      <c r="H45" s="124"/>
      <c r="I45" s="97"/>
      <c r="J45" s="127"/>
      <c r="K45" s="24"/>
    </row>
    <row r="46" spans="1:11" s="13" customFormat="1" ht="15" x14ac:dyDescent="0.2">
      <c r="A46" s="64" t="s">
        <v>239</v>
      </c>
      <c r="B46" s="169"/>
      <c r="C46" s="25" t="str">
        <f>IF(B44=1,A45,IF(B46=1,A47,""))</f>
        <v/>
      </c>
      <c r="D46" s="124"/>
      <c r="E46" s="24"/>
      <c r="F46" s="124"/>
      <c r="G46" s="24"/>
      <c r="H46" s="124"/>
      <c r="I46" s="97"/>
      <c r="J46" s="127"/>
      <c r="K46" s="24"/>
    </row>
    <row r="47" spans="1:11" s="13" customFormat="1" ht="12.75" customHeight="1" x14ac:dyDescent="0.2">
      <c r="A47" s="65" t="s">
        <v>65</v>
      </c>
      <c r="B47" s="170"/>
      <c r="C47" s="50"/>
      <c r="D47" s="124"/>
      <c r="E47" s="24"/>
      <c r="F47" s="124"/>
      <c r="G47" s="24"/>
      <c r="H47" s="124"/>
      <c r="I47" s="102"/>
      <c r="J47" s="136"/>
      <c r="K47" s="23" t="str">
        <f>IF(J31=1,I31,IF(J63=1,I63,""))</f>
        <v/>
      </c>
    </row>
    <row r="48" spans="1:11" s="13" customFormat="1" ht="15" x14ac:dyDescent="0.2">
      <c r="A48" s="64" t="s">
        <v>240</v>
      </c>
      <c r="B48" s="169"/>
      <c r="C48" s="50"/>
      <c r="D48" s="124"/>
      <c r="E48" s="24"/>
      <c r="F48" s="124"/>
      <c r="G48" s="24"/>
      <c r="H48" s="124"/>
      <c r="I48" s="102"/>
      <c r="J48" s="127"/>
      <c r="K48" s="35" t="str">
        <f>IF(J31=1,I32,IF(J63=1,I64,""))</f>
        <v/>
      </c>
    </row>
    <row r="49" spans="1:11" s="13" customFormat="1" ht="15" x14ac:dyDescent="0.2">
      <c r="A49" s="65" t="s">
        <v>35</v>
      </c>
      <c r="B49" s="170">
        <v>2</v>
      </c>
      <c r="C49" s="23" t="str">
        <f>IF(B48=1,A48,IF(B50=1,A50,""))</f>
        <v/>
      </c>
      <c r="D49" s="122"/>
      <c r="E49" s="24"/>
      <c r="F49" s="124"/>
      <c r="G49" s="24"/>
      <c r="H49" s="124"/>
      <c r="I49" s="102"/>
      <c r="J49" s="127"/>
      <c r="K49" s="24"/>
    </row>
    <row r="50" spans="1:11" s="13" customFormat="1" ht="15" x14ac:dyDescent="0.2">
      <c r="A50" s="64" t="s">
        <v>241</v>
      </c>
      <c r="B50" s="169"/>
      <c r="C50" s="25" t="str">
        <f>IF(B48=1,A49,IF(B50=1,A51,""))</f>
        <v/>
      </c>
      <c r="D50" s="126"/>
      <c r="E50" s="24"/>
      <c r="F50" s="124"/>
      <c r="G50" s="24"/>
      <c r="H50" s="124"/>
      <c r="I50" s="27"/>
      <c r="J50" s="127"/>
      <c r="K50" s="24"/>
    </row>
    <row r="51" spans="1:11" s="13" customFormat="1" ht="15" x14ac:dyDescent="0.2">
      <c r="A51" s="65" t="s">
        <v>47</v>
      </c>
      <c r="B51" s="170"/>
      <c r="C51" s="32"/>
      <c r="D51" s="127">
        <v>8</v>
      </c>
      <c r="E51" s="23" t="str">
        <f>IF(D49=1,C49,IF(D53=1,C53,""))</f>
        <v/>
      </c>
      <c r="F51" s="122"/>
      <c r="G51" s="24"/>
      <c r="H51" s="124"/>
      <c r="I51" s="27"/>
      <c r="J51" s="127"/>
      <c r="K51" s="24"/>
    </row>
    <row r="52" spans="1:11" s="13" customFormat="1" ht="15" x14ac:dyDescent="0.2">
      <c r="A52" s="30"/>
      <c r="B52" s="169"/>
      <c r="C52" s="33"/>
      <c r="D52" s="128"/>
      <c r="E52" s="25" t="str">
        <f>IF(D49=1,C50,IF(D53=1,C54,""))</f>
        <v/>
      </c>
      <c r="F52" s="126"/>
      <c r="G52" s="24"/>
      <c r="H52" s="124"/>
      <c r="I52" s="27"/>
      <c r="J52" s="127"/>
      <c r="K52" s="24"/>
    </row>
    <row r="53" spans="1:11" s="13" customFormat="1" ht="15" x14ac:dyDescent="0.2">
      <c r="A53" s="50"/>
      <c r="B53" s="170"/>
      <c r="C53" s="64" t="s">
        <v>242</v>
      </c>
      <c r="D53" s="122"/>
      <c r="E53" s="27"/>
      <c r="F53" s="127"/>
      <c r="G53" s="24"/>
      <c r="H53" s="124"/>
      <c r="I53" s="27"/>
      <c r="J53" s="127"/>
      <c r="K53" s="24"/>
    </row>
    <row r="54" spans="1:11" s="13" customFormat="1" ht="15" x14ac:dyDescent="0.2">
      <c r="A54" s="30"/>
      <c r="B54" s="169"/>
      <c r="C54" s="65" t="s">
        <v>37</v>
      </c>
      <c r="D54" s="124"/>
      <c r="E54" s="27"/>
      <c r="F54" s="127"/>
      <c r="G54" s="24"/>
      <c r="H54" s="124"/>
      <c r="I54" s="27"/>
      <c r="J54" s="127"/>
      <c r="K54" s="24"/>
    </row>
    <row r="55" spans="1:11" s="13" customFormat="1" ht="15" x14ac:dyDescent="0.2">
      <c r="A55" s="50"/>
      <c r="B55" s="170"/>
      <c r="C55" s="50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24"/>
    </row>
    <row r="56" spans="1:11" s="13" customFormat="1" ht="15" x14ac:dyDescent="0.2">
      <c r="A56" s="30"/>
      <c r="B56" s="169"/>
      <c r="C56" s="50"/>
      <c r="D56" s="124"/>
      <c r="E56" s="27"/>
      <c r="F56" s="127"/>
      <c r="G56" s="25" t="str">
        <f>IF(F51=1,E52,IF(F59=1,E60,""))</f>
        <v/>
      </c>
      <c r="H56" s="126"/>
      <c r="I56" s="27"/>
      <c r="J56" s="127"/>
      <c r="K56" s="24"/>
    </row>
    <row r="57" spans="1:11" s="13" customFormat="1" ht="15" x14ac:dyDescent="0.2">
      <c r="A57" s="50"/>
      <c r="B57" s="170"/>
      <c r="C57" s="64" t="s">
        <v>243</v>
      </c>
      <c r="D57" s="122"/>
      <c r="E57" s="27"/>
      <c r="F57" s="127"/>
      <c r="G57" s="27"/>
      <c r="H57" s="127"/>
      <c r="I57" s="27"/>
      <c r="J57" s="127"/>
      <c r="K57" s="24"/>
    </row>
    <row r="58" spans="1:11" s="13" customFormat="1" ht="15" x14ac:dyDescent="0.2">
      <c r="A58" s="30"/>
      <c r="B58" s="169"/>
      <c r="C58" s="65" t="s">
        <v>64</v>
      </c>
      <c r="D58" s="126"/>
      <c r="E58" s="28"/>
      <c r="F58" s="128"/>
      <c r="G58" s="27"/>
      <c r="H58" s="127"/>
      <c r="I58" s="27"/>
      <c r="J58" s="127"/>
      <c r="K58" s="24"/>
    </row>
    <row r="59" spans="1:11" s="13" customFormat="1" ht="15" x14ac:dyDescent="0.2">
      <c r="A59" s="50"/>
      <c r="B59" s="170"/>
      <c r="C59" s="32"/>
      <c r="D59" s="127">
        <v>9</v>
      </c>
      <c r="E59" s="23" t="str">
        <f>IF(D57=1,C57,IF(D61=1,C61,""))</f>
        <v/>
      </c>
      <c r="F59" s="122"/>
      <c r="G59" s="27"/>
      <c r="H59" s="127"/>
      <c r="I59" s="27"/>
      <c r="J59" s="127"/>
      <c r="K59" s="24"/>
    </row>
    <row r="60" spans="1:11" s="13" customFormat="1" ht="15" x14ac:dyDescent="0.2">
      <c r="A60" s="101"/>
      <c r="B60" s="169"/>
      <c r="C60" s="33"/>
      <c r="D60" s="128"/>
      <c r="E60" s="25" t="str">
        <f>IF(D57=1,C58,IF(D61=1,C62,""))</f>
        <v/>
      </c>
      <c r="F60" s="124"/>
      <c r="G60" s="27"/>
      <c r="H60" s="127"/>
      <c r="I60" s="27"/>
      <c r="J60" s="127"/>
      <c r="K60" s="24"/>
    </row>
    <row r="61" spans="1:11" s="13" customFormat="1" ht="15" x14ac:dyDescent="0.2">
      <c r="A61" s="65"/>
      <c r="B61" s="170"/>
      <c r="C61" s="100" t="s">
        <v>244</v>
      </c>
      <c r="D61" s="122"/>
      <c r="E61" s="24"/>
      <c r="F61" s="124"/>
      <c r="G61" s="27"/>
      <c r="H61" s="127"/>
      <c r="I61" s="27"/>
      <c r="J61" s="127"/>
      <c r="K61" s="24"/>
    </row>
    <row r="62" spans="1:11" s="13" customFormat="1" ht="15" x14ac:dyDescent="0.2">
      <c r="A62" s="101"/>
      <c r="B62" s="169"/>
      <c r="C62" s="31" t="s">
        <v>69</v>
      </c>
      <c r="D62" s="124"/>
      <c r="E62" s="24"/>
      <c r="F62" s="124"/>
      <c r="G62" s="27"/>
      <c r="H62" s="127"/>
      <c r="I62" s="28"/>
      <c r="J62" s="128"/>
      <c r="K62" s="24"/>
    </row>
    <row r="63" spans="1:11" s="13" customFormat="1" ht="15" x14ac:dyDescent="0.2">
      <c r="A63" s="65"/>
      <c r="B63" s="170"/>
      <c r="C63" s="50"/>
      <c r="D63" s="124"/>
      <c r="E63" s="24"/>
      <c r="F63" s="124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30"/>
      <c r="B64" s="169"/>
      <c r="C64" s="50"/>
      <c r="D64" s="171"/>
      <c r="E64" s="24"/>
      <c r="F64" s="124"/>
      <c r="G64" s="27"/>
      <c r="H64" s="127"/>
      <c r="I64" s="25" t="str">
        <f>IF(H55=1,G56,IF(H71=1,G72,""))</f>
        <v/>
      </c>
      <c r="J64" s="124"/>
      <c r="K64" s="24"/>
    </row>
    <row r="65" spans="1:11" s="13" customFormat="1" ht="15" x14ac:dyDescent="0.2">
      <c r="A65" s="50"/>
      <c r="B65" s="170"/>
      <c r="C65" s="64" t="s">
        <v>245</v>
      </c>
      <c r="D65" s="172"/>
      <c r="E65" s="24"/>
      <c r="F65" s="124"/>
      <c r="G65" s="27"/>
      <c r="H65" s="127"/>
      <c r="I65" s="24"/>
      <c r="J65" s="124"/>
      <c r="K65" s="24"/>
    </row>
    <row r="66" spans="1:11" s="13" customFormat="1" ht="15" x14ac:dyDescent="0.2">
      <c r="A66" s="30"/>
      <c r="B66" s="169"/>
      <c r="C66" s="65" t="s">
        <v>47</v>
      </c>
      <c r="D66" s="173"/>
      <c r="E66" s="24"/>
      <c r="F66" s="124"/>
      <c r="G66" s="27"/>
      <c r="H66" s="127"/>
      <c r="I66" s="24"/>
      <c r="J66" s="124"/>
      <c r="K66" s="24"/>
    </row>
    <row r="67" spans="1:11" s="13" customFormat="1" ht="15" x14ac:dyDescent="0.2">
      <c r="A67" s="50"/>
      <c r="B67" s="170"/>
      <c r="C67" s="32"/>
      <c r="D67" s="127">
        <v>10</v>
      </c>
      <c r="E67" s="23" t="str">
        <f>IF(D65=1,C65,IF(D69=1,C69,""))</f>
        <v/>
      </c>
      <c r="F67" s="122"/>
      <c r="G67" s="27"/>
      <c r="H67" s="127"/>
      <c r="I67" s="24"/>
      <c r="J67" s="124"/>
      <c r="K67" s="24"/>
    </row>
    <row r="68" spans="1:11" s="13" customFormat="1" ht="15" x14ac:dyDescent="0.2">
      <c r="A68" s="30"/>
      <c r="B68" s="169"/>
      <c r="C68" s="33"/>
      <c r="D68" s="128"/>
      <c r="E68" s="25" t="str">
        <f>IF(D65=1,C66,IF(D69=1,C70,""))</f>
        <v/>
      </c>
      <c r="F68" s="126"/>
      <c r="G68" s="27"/>
      <c r="H68" s="127"/>
      <c r="I68" s="24"/>
      <c r="J68" s="124"/>
      <c r="K68" s="24"/>
    </row>
    <row r="69" spans="1:11" s="13" customFormat="1" ht="15" x14ac:dyDescent="0.2">
      <c r="A69" s="50"/>
      <c r="B69" s="170"/>
      <c r="C69" s="64" t="s">
        <v>246</v>
      </c>
      <c r="D69" s="122"/>
      <c r="E69" s="27"/>
      <c r="F69" s="127"/>
      <c r="G69" s="27"/>
      <c r="H69" s="127"/>
      <c r="I69" s="24"/>
      <c r="J69" s="124"/>
      <c r="K69" s="24"/>
    </row>
    <row r="70" spans="1:11" s="13" customFormat="1" ht="15" x14ac:dyDescent="0.2">
      <c r="A70" s="30"/>
      <c r="B70" s="169"/>
      <c r="C70" s="65" t="s">
        <v>62</v>
      </c>
      <c r="D70" s="124"/>
      <c r="E70" s="27"/>
      <c r="F70" s="127"/>
      <c r="G70" s="28"/>
      <c r="H70" s="128"/>
      <c r="I70" s="24"/>
      <c r="J70" s="124"/>
      <c r="K70" s="24"/>
    </row>
    <row r="71" spans="1:11" s="13" customFormat="1" ht="15" x14ac:dyDescent="0.2">
      <c r="A71" s="50"/>
      <c r="B71" s="170"/>
      <c r="C71" s="50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66"/>
    </row>
    <row r="72" spans="1:11" s="13" customFormat="1" ht="15" x14ac:dyDescent="0.2">
      <c r="A72" s="100" t="s">
        <v>247</v>
      </c>
      <c r="B72" s="169"/>
      <c r="C72" s="50"/>
      <c r="D72" s="124"/>
      <c r="E72" s="27"/>
      <c r="F72" s="127"/>
      <c r="G72" s="25" t="str">
        <f>IF(F67=1,E68,IF(F75=1,E76,""))</f>
        <v/>
      </c>
      <c r="H72" s="124"/>
      <c r="I72" s="66"/>
      <c r="J72" s="145"/>
      <c r="K72" s="66"/>
    </row>
    <row r="73" spans="1:11" s="13" customFormat="1" ht="15" x14ac:dyDescent="0.2">
      <c r="A73" s="31" t="s">
        <v>56</v>
      </c>
      <c r="B73" s="170">
        <v>3</v>
      </c>
      <c r="C73" s="23" t="str">
        <f>IF(B72=1,A72,IF(B74=1,A74,""))</f>
        <v/>
      </c>
      <c r="D73" s="122"/>
      <c r="E73" s="27"/>
      <c r="F73" s="127"/>
      <c r="G73" s="24"/>
      <c r="H73" s="124"/>
      <c r="I73" s="66"/>
      <c r="J73" s="145"/>
      <c r="K73" s="66"/>
    </row>
    <row r="74" spans="1:11" s="13" customFormat="1" ht="15" x14ac:dyDescent="0.2">
      <c r="A74" s="64" t="s">
        <v>248</v>
      </c>
      <c r="B74" s="169"/>
      <c r="C74" s="25" t="str">
        <f>IF(B72=1,A73,IF(B74=1,A75,""))</f>
        <v/>
      </c>
      <c r="D74" s="126"/>
      <c r="E74" s="28"/>
      <c r="F74" s="128"/>
      <c r="G74" s="24"/>
      <c r="H74" s="124"/>
      <c r="I74" s="24"/>
      <c r="J74" s="124"/>
      <c r="K74" s="24"/>
    </row>
    <row r="75" spans="1:11" s="13" customFormat="1" ht="15" x14ac:dyDescent="0.2">
      <c r="A75" s="65" t="s">
        <v>68</v>
      </c>
      <c r="B75" s="170"/>
      <c r="C75" s="32"/>
      <c r="D75" s="127">
        <v>11</v>
      </c>
      <c r="E75" s="23" t="str">
        <f>IF(D73=1,C73,IF(D77=1,C77,""))</f>
        <v/>
      </c>
      <c r="F75" s="122"/>
      <c r="G75" s="24"/>
      <c r="H75" s="124"/>
      <c r="I75" s="24"/>
      <c r="J75" s="124"/>
      <c r="K75" s="24"/>
    </row>
    <row r="76" spans="1:11" s="13" customFormat="1" ht="15" x14ac:dyDescent="0.2">
      <c r="A76" s="101"/>
      <c r="B76" s="169"/>
      <c r="C76" s="33"/>
      <c r="D76" s="128"/>
      <c r="E76" s="25" t="str">
        <f>IF(D73=1,C74,IF(D77=1,C78,""))</f>
        <v/>
      </c>
      <c r="F76" s="124"/>
      <c r="G76" s="24"/>
      <c r="H76" s="124"/>
      <c r="I76" s="24"/>
      <c r="J76" s="124"/>
      <c r="K76" s="24"/>
    </row>
    <row r="77" spans="1:11" s="13" customFormat="1" ht="15" x14ac:dyDescent="0.2">
      <c r="A77" s="66"/>
      <c r="B77" s="124"/>
      <c r="C77" s="58" t="s">
        <v>249</v>
      </c>
      <c r="D77" s="122"/>
      <c r="E77" s="24"/>
      <c r="F77" s="124"/>
      <c r="G77" s="66"/>
      <c r="H77" s="145"/>
      <c r="I77" s="24"/>
      <c r="J77" s="124"/>
      <c r="K77" s="24"/>
    </row>
    <row r="78" spans="1:11" s="13" customFormat="1" ht="15" x14ac:dyDescent="0.2">
      <c r="A78" s="67"/>
      <c r="B78" s="122"/>
      <c r="C78" s="25" t="s">
        <v>37</v>
      </c>
      <c r="D78" s="124"/>
      <c r="E78" s="24"/>
      <c r="F78" s="124"/>
      <c r="G78" s="66"/>
      <c r="H78" s="145"/>
      <c r="I78" s="37"/>
      <c r="J78" s="146"/>
      <c r="K78" s="39"/>
    </row>
    <row r="79" spans="1:11" s="13" customFormat="1" ht="15" x14ac:dyDescent="0.2">
      <c r="A79" s="66"/>
      <c r="B79" s="142"/>
      <c r="C79" s="66"/>
      <c r="D79" s="142"/>
      <c r="E79" s="66"/>
      <c r="F79" s="142"/>
      <c r="G79" s="66"/>
      <c r="H79" s="145"/>
      <c r="I79" s="37"/>
      <c r="J79" s="140"/>
      <c r="K79" s="39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5"/>
      <c r="I80" s="37"/>
      <c r="J80" s="140"/>
      <c r="K80" s="41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5"/>
      <c r="I81" s="37"/>
      <c r="J81" s="140"/>
      <c r="K81" s="41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5"/>
      <c r="I82" s="37"/>
      <c r="J82" s="146"/>
      <c r="K82" s="39"/>
    </row>
    <row r="83" spans="1:11" s="13" customFormat="1" ht="15" x14ac:dyDescent="0.2">
      <c r="A83" s="68" t="s">
        <v>9</v>
      </c>
      <c r="B83" s="142"/>
      <c r="C83" s="66"/>
      <c r="D83" s="142"/>
      <c r="E83" s="66"/>
      <c r="F83" s="142"/>
      <c r="G83" s="66"/>
      <c r="H83" s="145"/>
      <c r="I83" s="65" t="str">
        <f>IF(H55=0,G56,IF(H71=0,G72,""))</f>
        <v/>
      </c>
      <c r="J83" s="152"/>
      <c r="K83" s="90"/>
    </row>
    <row r="84" spans="1:11" s="13" customFormat="1" ht="15" x14ac:dyDescent="0.2">
      <c r="A84" s="66"/>
      <c r="B84" s="142"/>
      <c r="C84" s="66"/>
      <c r="D84" s="142"/>
      <c r="E84" s="66"/>
      <c r="F84" s="142"/>
      <c r="G84" s="24"/>
      <c r="H84" s="124"/>
      <c r="I84" s="24"/>
      <c r="J84" s="142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42"/>
      <c r="E85" s="66"/>
      <c r="F85" s="142"/>
      <c r="G85" s="66"/>
      <c r="H85" s="142"/>
      <c r="I85" s="66"/>
      <c r="J85" s="142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3</v>
      </c>
      <c r="B88" s="145"/>
      <c r="C88" s="66"/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66"/>
      <c r="B89" s="142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66"/>
    </row>
    <row r="91" spans="1:11" s="13" customFormat="1" ht="15" x14ac:dyDescent="0.2">
      <c r="A91" s="66"/>
      <c r="B91" s="142"/>
      <c r="C91" s="66"/>
      <c r="D91" s="142"/>
      <c r="E91" s="66"/>
      <c r="F91" s="142"/>
      <c r="G91" s="66"/>
      <c r="H91" s="142"/>
      <c r="I91" s="66"/>
      <c r="J91" s="142"/>
      <c r="K91" s="66"/>
    </row>
    <row r="92" spans="1:11" s="13" customFormat="1" ht="15" x14ac:dyDescent="0.2">
      <c r="A92" s="66"/>
      <c r="B92" s="142"/>
      <c r="C92" s="66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66" t="s">
        <v>4</v>
      </c>
      <c r="B93" s="142"/>
      <c r="C93" s="66"/>
      <c r="D93" s="142"/>
      <c r="E93" s="66"/>
      <c r="F93" s="142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66"/>
      <c r="D94" s="142"/>
      <c r="E94" s="66"/>
      <c r="F94" s="142"/>
      <c r="G94" s="66"/>
      <c r="H94" s="142"/>
      <c r="I94" s="66"/>
      <c r="J94" s="142"/>
      <c r="K94" s="66"/>
    </row>
    <row r="95" spans="1:11" s="13" customFormat="1" ht="15" x14ac:dyDescent="0.2">
      <c r="A95" s="66"/>
      <c r="B95" s="142"/>
      <c r="C95" s="66"/>
      <c r="D95" s="142"/>
      <c r="E95" s="66"/>
      <c r="F95" s="142"/>
      <c r="G95" s="66"/>
      <c r="H95" s="142"/>
      <c r="I95" s="66"/>
      <c r="J95" s="142"/>
      <c r="K95" s="66"/>
    </row>
    <row r="96" spans="1:11" s="13" customFormat="1" ht="15" x14ac:dyDescent="0.2">
      <c r="A96" s="66" t="s">
        <v>5</v>
      </c>
      <c r="B96" s="142"/>
      <c r="C96" s="66"/>
      <c r="D96" s="142"/>
      <c r="E96" s="66"/>
      <c r="F96" s="142"/>
      <c r="G96" s="66"/>
      <c r="H96" s="142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97"/>
  <sheetViews>
    <sheetView view="pageBreakPreview" topLeftCell="A38" zoomScaleNormal="40" zoomScaleSheetLayoutView="100" workbookViewId="0">
      <selection activeCell="E52" sqref="E52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1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8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8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8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72"/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 t="s">
        <v>7</v>
      </c>
      <c r="B6" s="143"/>
      <c r="C6" s="72" t="s">
        <v>46</v>
      </c>
      <c r="D6" s="142"/>
      <c r="E6" s="66"/>
      <c r="F6" s="142"/>
      <c r="G6" s="66"/>
      <c r="H6" s="142"/>
      <c r="I6" s="66"/>
      <c r="J6" s="142"/>
      <c r="K6" s="66"/>
    </row>
    <row r="7" spans="1:11" s="13" customFormat="1" ht="15" x14ac:dyDescent="0.2">
      <c r="A7" s="66" t="s">
        <v>8</v>
      </c>
      <c r="B7" s="143"/>
      <c r="C7" s="72" t="s">
        <v>45</v>
      </c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66"/>
      <c r="B8" s="142"/>
      <c r="C8" s="72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66"/>
      <c r="B9" s="142"/>
      <c r="C9" s="72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66"/>
      <c r="B10" s="142"/>
      <c r="C10" s="72"/>
      <c r="D10" s="142"/>
      <c r="E10" s="66"/>
      <c r="F10" s="142"/>
      <c r="G10" s="66"/>
      <c r="H10" s="142"/>
      <c r="I10" s="66"/>
      <c r="J10" s="142"/>
      <c r="K10" s="66"/>
    </row>
    <row r="11" spans="1:11" s="14" customFormat="1" x14ac:dyDescent="0.25">
      <c r="A11" s="177" t="s">
        <v>27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8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8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8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42"/>
      <c r="C15" s="72"/>
      <c r="D15" s="142"/>
      <c r="E15" s="66"/>
      <c r="F15" s="142"/>
      <c r="G15" s="66"/>
      <c r="H15" s="142"/>
      <c r="I15" s="66"/>
      <c r="J15" s="142"/>
      <c r="K15" s="66"/>
    </row>
    <row r="16" spans="1:11" s="13" customFormat="1" ht="15" x14ac:dyDescent="0.2">
      <c r="A16" s="67"/>
      <c r="B16" s="122"/>
      <c r="C16" s="53"/>
      <c r="D16" s="124"/>
      <c r="E16" s="24"/>
      <c r="F16" s="124"/>
      <c r="G16" s="24"/>
      <c r="H16" s="124"/>
      <c r="I16" s="24"/>
      <c r="J16" s="124"/>
      <c r="K16" s="24"/>
    </row>
    <row r="17" spans="1:11" s="13" customFormat="1" ht="15" x14ac:dyDescent="0.2">
      <c r="A17" s="66"/>
      <c r="B17" s="123"/>
      <c r="C17" s="95" t="s">
        <v>250</v>
      </c>
      <c r="D17" s="122"/>
      <c r="E17" s="24"/>
      <c r="F17" s="124"/>
      <c r="G17" s="24"/>
      <c r="H17" s="124"/>
      <c r="I17" s="24"/>
      <c r="J17" s="124"/>
      <c r="K17" s="24"/>
    </row>
    <row r="18" spans="1:11" s="13" customFormat="1" ht="15" x14ac:dyDescent="0.2">
      <c r="A18" s="67"/>
      <c r="B18" s="122"/>
      <c r="C18" s="72" t="s">
        <v>47</v>
      </c>
      <c r="D18" s="126"/>
      <c r="E18" s="24"/>
      <c r="F18" s="124"/>
      <c r="G18" s="24"/>
      <c r="H18" s="124"/>
      <c r="I18" s="24"/>
      <c r="J18" s="124"/>
      <c r="K18" s="24"/>
    </row>
    <row r="19" spans="1:11" s="13" customFormat="1" ht="15" x14ac:dyDescent="0.2">
      <c r="A19" s="66"/>
      <c r="B19" s="124"/>
      <c r="C19" s="45"/>
      <c r="D19" s="127">
        <v>3</v>
      </c>
      <c r="E19" s="23" t="str">
        <f>IF(D17=1,C17,IF(D21=1,C21,""))</f>
        <v/>
      </c>
      <c r="F19" s="122"/>
      <c r="G19" s="24"/>
      <c r="H19" s="124"/>
      <c r="I19" s="24"/>
      <c r="J19" s="124"/>
      <c r="K19" s="24"/>
    </row>
    <row r="20" spans="1:11" s="13" customFormat="1" ht="15" x14ac:dyDescent="0.2">
      <c r="A20" s="23"/>
      <c r="B20" s="122"/>
      <c r="C20" s="45"/>
      <c r="D20" s="128"/>
      <c r="E20" s="25" t="str">
        <f>IF(D17=1,C18,IF(D21=1,C22,""))</f>
        <v/>
      </c>
      <c r="F20" s="126"/>
      <c r="G20" s="24"/>
      <c r="H20" s="124"/>
      <c r="I20" s="24"/>
      <c r="J20" s="124"/>
      <c r="K20" s="24"/>
    </row>
    <row r="21" spans="1:11" s="13" customFormat="1" ht="15" x14ac:dyDescent="0.2">
      <c r="A21" s="24"/>
      <c r="B21" s="124"/>
      <c r="C21" s="95" t="s">
        <v>251</v>
      </c>
      <c r="D21" s="122"/>
      <c r="E21" s="27"/>
      <c r="F21" s="127"/>
      <c r="G21" s="24"/>
      <c r="H21" s="124"/>
      <c r="I21" s="24"/>
      <c r="J21" s="124"/>
      <c r="K21" s="24"/>
    </row>
    <row r="22" spans="1:11" s="13" customFormat="1" ht="15" x14ac:dyDescent="0.2">
      <c r="A22" s="23"/>
      <c r="B22" s="122"/>
      <c r="C22" s="72" t="s">
        <v>50</v>
      </c>
      <c r="D22" s="124"/>
      <c r="E22" s="27"/>
      <c r="F22" s="127"/>
      <c r="G22" s="24"/>
      <c r="H22" s="124"/>
      <c r="I22" s="24"/>
      <c r="J22" s="124"/>
      <c r="K22" s="24"/>
    </row>
    <row r="23" spans="1:11" s="13" customFormat="1" ht="15" x14ac:dyDescent="0.2">
      <c r="A23" s="24"/>
      <c r="B23" s="124"/>
      <c r="C23" s="42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24"/>
    </row>
    <row r="24" spans="1:11" s="13" customFormat="1" ht="15" x14ac:dyDescent="0.2">
      <c r="A24" s="67"/>
      <c r="B24" s="122"/>
      <c r="C24" s="42"/>
      <c r="D24" s="124"/>
      <c r="E24" s="27"/>
      <c r="F24" s="127"/>
      <c r="G24" s="25" t="str">
        <f>IF(F19=1,E20,IF(F27=1,E28,""))</f>
        <v/>
      </c>
      <c r="H24" s="126"/>
      <c r="I24" s="24"/>
      <c r="J24" s="124"/>
      <c r="K24" s="24"/>
    </row>
    <row r="25" spans="1:11" s="13" customFormat="1" ht="15" x14ac:dyDescent="0.2">
      <c r="A25" s="66"/>
      <c r="B25" s="124"/>
      <c r="C25" s="93" t="s">
        <v>252</v>
      </c>
      <c r="D25" s="122"/>
      <c r="E25" s="27"/>
      <c r="F25" s="127"/>
      <c r="G25" s="27"/>
      <c r="H25" s="127"/>
      <c r="I25" s="24"/>
      <c r="J25" s="124"/>
      <c r="K25" s="24"/>
    </row>
    <row r="26" spans="1:11" s="13" customFormat="1" ht="15" x14ac:dyDescent="0.2">
      <c r="A26" s="67"/>
      <c r="B26" s="122"/>
      <c r="C26" s="44" t="s">
        <v>56</v>
      </c>
      <c r="D26" s="126"/>
      <c r="E26" s="28"/>
      <c r="F26" s="128"/>
      <c r="G26" s="27"/>
      <c r="H26" s="127"/>
      <c r="I26" s="24"/>
      <c r="J26" s="124"/>
      <c r="K26" s="24"/>
    </row>
    <row r="27" spans="1:11" s="13" customFormat="1" ht="15" x14ac:dyDescent="0.2">
      <c r="A27" s="66"/>
      <c r="B27" s="124"/>
      <c r="C27" s="45"/>
      <c r="D27" s="127">
        <v>4</v>
      </c>
      <c r="E27" s="23" t="str">
        <f>IF(D25=1,C25,IF(D29=1,C29,""))</f>
        <v/>
      </c>
      <c r="F27" s="122"/>
      <c r="G27" s="27"/>
      <c r="H27" s="127"/>
      <c r="I27" s="24"/>
      <c r="J27" s="124"/>
      <c r="K27" s="24"/>
    </row>
    <row r="28" spans="1:11" s="13" customFormat="1" ht="15" x14ac:dyDescent="0.2">
      <c r="A28" s="23"/>
      <c r="B28" s="122"/>
      <c r="C28" s="45"/>
      <c r="D28" s="128"/>
      <c r="E28" s="25" t="str">
        <f>IF(D25=1,C26,IF(D29=1,C30,""))</f>
        <v/>
      </c>
      <c r="F28" s="124"/>
      <c r="G28" s="27"/>
      <c r="H28" s="127"/>
      <c r="I28" s="24"/>
      <c r="J28" s="124"/>
      <c r="K28" s="24"/>
    </row>
    <row r="29" spans="1:11" s="13" customFormat="1" ht="15" x14ac:dyDescent="0.2">
      <c r="A29" s="24"/>
      <c r="B29" s="124"/>
      <c r="C29" s="95" t="s">
        <v>253</v>
      </c>
      <c r="D29" s="122"/>
      <c r="E29" s="24"/>
      <c r="F29" s="124"/>
      <c r="G29" s="27"/>
      <c r="H29" s="127"/>
      <c r="I29" s="24"/>
      <c r="J29" s="124"/>
      <c r="K29" s="24"/>
    </row>
    <row r="30" spans="1:11" s="13" customFormat="1" ht="15" x14ac:dyDescent="0.2">
      <c r="A30" s="23"/>
      <c r="B30" s="122"/>
      <c r="C30" s="72" t="s">
        <v>43</v>
      </c>
      <c r="D30" s="124"/>
      <c r="E30" s="24"/>
      <c r="F30" s="124"/>
      <c r="G30" s="27"/>
      <c r="H30" s="127"/>
      <c r="I30" s="24"/>
      <c r="J30" s="124"/>
      <c r="K30" s="24"/>
    </row>
    <row r="31" spans="1:11" s="13" customFormat="1" ht="15" x14ac:dyDescent="0.2">
      <c r="A31" s="24"/>
      <c r="B31" s="124"/>
      <c r="C31" s="42"/>
      <c r="D31" s="124"/>
      <c r="E31" s="24"/>
      <c r="F31" s="124"/>
      <c r="G31" s="27"/>
      <c r="H31" s="127"/>
      <c r="I31" s="23" t="str">
        <f>IF(H23=1,G23,IF(H39=1,G39,""))</f>
        <v/>
      </c>
      <c r="J31" s="122"/>
      <c r="K31" s="24"/>
    </row>
    <row r="32" spans="1:11" s="13" customFormat="1" ht="15" x14ac:dyDescent="0.2">
      <c r="A32" s="67"/>
      <c r="B32" s="122"/>
      <c r="C32" s="42"/>
      <c r="D32" s="124"/>
      <c r="E32" s="24"/>
      <c r="F32" s="124"/>
      <c r="G32" s="27"/>
      <c r="H32" s="127"/>
      <c r="I32" s="25" t="str">
        <f>IF(H23=1,G24,IF(H39=1,G40,""))</f>
        <v/>
      </c>
      <c r="J32" s="126"/>
      <c r="K32" s="24"/>
    </row>
    <row r="33" spans="1:11" s="13" customFormat="1" ht="15" x14ac:dyDescent="0.2">
      <c r="A33" s="66"/>
      <c r="B33" s="124"/>
      <c r="C33" s="93" t="s">
        <v>254</v>
      </c>
      <c r="D33" s="122"/>
      <c r="E33" s="24"/>
      <c r="F33" s="124"/>
      <c r="G33" s="27"/>
      <c r="H33" s="127"/>
      <c r="I33" s="27"/>
      <c r="J33" s="127"/>
      <c r="K33" s="24"/>
    </row>
    <row r="34" spans="1:11" s="13" customFormat="1" ht="15" x14ac:dyDescent="0.2">
      <c r="A34" s="67"/>
      <c r="B34" s="122"/>
      <c r="C34" s="44" t="s">
        <v>35</v>
      </c>
      <c r="D34" s="126"/>
      <c r="E34" s="24"/>
      <c r="F34" s="124"/>
      <c r="G34" s="27"/>
      <c r="H34" s="127"/>
      <c r="I34" s="27"/>
      <c r="J34" s="127"/>
      <c r="K34" s="24"/>
    </row>
    <row r="35" spans="1:11" s="13" customFormat="1" ht="15" x14ac:dyDescent="0.2">
      <c r="A35" s="66"/>
      <c r="B35" s="124"/>
      <c r="C35" s="45"/>
      <c r="D35" s="127">
        <v>5</v>
      </c>
      <c r="E35" s="23" t="str">
        <f>IF(D33=1,C33,IF(D37=1,C37,""))</f>
        <v/>
      </c>
      <c r="F35" s="122"/>
      <c r="G35" s="27"/>
      <c r="H35" s="127"/>
      <c r="I35" s="27"/>
      <c r="J35" s="127"/>
      <c r="K35" s="24"/>
    </row>
    <row r="36" spans="1:11" s="13" customFormat="1" ht="15" x14ac:dyDescent="0.2">
      <c r="A36" s="23"/>
      <c r="B36" s="122"/>
      <c r="C36" s="45"/>
      <c r="D36" s="128"/>
      <c r="E36" s="25" t="str">
        <f>IF(D33=1,C34,IF(D37=1,C38,""))</f>
        <v/>
      </c>
      <c r="F36" s="126"/>
      <c r="G36" s="27"/>
      <c r="H36" s="127"/>
      <c r="I36" s="27"/>
      <c r="J36" s="127"/>
      <c r="K36" s="24"/>
    </row>
    <row r="37" spans="1:11" s="13" customFormat="1" ht="15" x14ac:dyDescent="0.2">
      <c r="A37" s="24"/>
      <c r="B37" s="124"/>
      <c r="C37" s="95" t="s">
        <v>255</v>
      </c>
      <c r="D37" s="122"/>
      <c r="E37" s="27"/>
      <c r="F37" s="127"/>
      <c r="G37" s="27"/>
      <c r="H37" s="127"/>
      <c r="I37" s="27"/>
      <c r="J37" s="127"/>
      <c r="K37" s="24"/>
    </row>
    <row r="38" spans="1:11" s="13" customFormat="1" ht="15" x14ac:dyDescent="0.2">
      <c r="A38" s="23"/>
      <c r="B38" s="122"/>
      <c r="C38" s="72" t="s">
        <v>68</v>
      </c>
      <c r="D38" s="124"/>
      <c r="E38" s="27"/>
      <c r="F38" s="127"/>
      <c r="G38" s="28"/>
      <c r="H38" s="128"/>
      <c r="I38" s="27"/>
      <c r="J38" s="127"/>
      <c r="K38" s="24"/>
    </row>
    <row r="39" spans="1:11" s="13" customFormat="1" ht="15" x14ac:dyDescent="0.2">
      <c r="A39" s="24"/>
      <c r="B39" s="124"/>
      <c r="C39" s="42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24"/>
    </row>
    <row r="40" spans="1:11" s="13" customFormat="1" ht="15" x14ac:dyDescent="0.2">
      <c r="A40" s="67"/>
      <c r="B40" s="122"/>
      <c r="C40" s="42"/>
      <c r="D40" s="124"/>
      <c r="E40" s="27"/>
      <c r="F40" s="127"/>
      <c r="G40" s="25" t="str">
        <f>IF(F35=1,E36,IF(F43=1,E44,""))</f>
        <v/>
      </c>
      <c r="H40" s="124"/>
      <c r="I40" s="27"/>
      <c r="J40" s="127"/>
      <c r="K40" s="24"/>
    </row>
    <row r="41" spans="1:11" s="13" customFormat="1" ht="15" x14ac:dyDescent="0.2">
      <c r="A41" s="66"/>
      <c r="B41" s="124"/>
      <c r="C41" s="93" t="s">
        <v>256</v>
      </c>
      <c r="D41" s="122"/>
      <c r="E41" s="27"/>
      <c r="F41" s="127"/>
      <c r="G41" s="24"/>
      <c r="H41" s="124"/>
      <c r="I41" s="27"/>
      <c r="J41" s="127"/>
      <c r="K41" s="24"/>
    </row>
    <row r="42" spans="1:11" s="13" customFormat="1" ht="15" x14ac:dyDescent="0.2">
      <c r="A42" s="67"/>
      <c r="B42" s="122"/>
      <c r="C42" s="44" t="s">
        <v>38</v>
      </c>
      <c r="D42" s="126"/>
      <c r="E42" s="28"/>
      <c r="F42" s="128"/>
      <c r="G42" s="24"/>
      <c r="H42" s="124"/>
      <c r="I42" s="27"/>
      <c r="J42" s="127"/>
      <c r="K42" s="24"/>
    </row>
    <row r="43" spans="1:11" s="13" customFormat="1" ht="15" x14ac:dyDescent="0.2">
      <c r="A43" s="66"/>
      <c r="B43" s="124"/>
      <c r="C43" s="45"/>
      <c r="D43" s="127">
        <v>6</v>
      </c>
      <c r="E43" s="23" t="str">
        <f>IF(D41=1,C41,IF(D45=1,C45,""))</f>
        <v/>
      </c>
      <c r="F43" s="122"/>
      <c r="G43" s="24"/>
      <c r="H43" s="124"/>
      <c r="I43" s="27"/>
      <c r="J43" s="127"/>
      <c r="K43" s="24"/>
    </row>
    <row r="44" spans="1:11" s="13" customFormat="1" ht="15" x14ac:dyDescent="0.2">
      <c r="A44" s="58" t="s">
        <v>257</v>
      </c>
      <c r="B44" s="122"/>
      <c r="C44" s="45"/>
      <c r="D44" s="128"/>
      <c r="E44" s="25" t="str">
        <f>IF(D41=1,C42,IF(D45=1,C46,""))</f>
        <v/>
      </c>
      <c r="F44" s="124"/>
      <c r="G44" s="24"/>
      <c r="H44" s="124"/>
      <c r="I44" s="27"/>
      <c r="J44" s="127"/>
      <c r="K44" s="24"/>
    </row>
    <row r="45" spans="1:11" s="13" customFormat="1" ht="15" x14ac:dyDescent="0.2">
      <c r="A45" s="24" t="s">
        <v>56</v>
      </c>
      <c r="B45" s="124">
        <v>1</v>
      </c>
      <c r="C45" s="43" t="str">
        <f>IF(B44=1,A44,IF(B46=1,A46,""))</f>
        <v/>
      </c>
      <c r="D45" s="122"/>
      <c r="E45" s="24"/>
      <c r="F45" s="124"/>
      <c r="G45" s="24"/>
      <c r="H45" s="124"/>
      <c r="I45" s="27"/>
      <c r="J45" s="127"/>
      <c r="K45" s="24"/>
    </row>
    <row r="46" spans="1:11" s="13" customFormat="1" ht="15" x14ac:dyDescent="0.2">
      <c r="A46" s="58" t="s">
        <v>258</v>
      </c>
      <c r="B46" s="122"/>
      <c r="C46" s="44" t="str">
        <f>IF(B44=1,A45,IF(B46=1,A47,""))</f>
        <v/>
      </c>
      <c r="D46" s="124"/>
      <c r="E46" s="24"/>
      <c r="F46" s="124"/>
      <c r="G46" s="24"/>
      <c r="H46" s="124"/>
      <c r="I46" s="27"/>
      <c r="J46" s="127"/>
      <c r="K46" s="24"/>
    </row>
    <row r="47" spans="1:11" s="13" customFormat="1" ht="12.75" customHeight="1" x14ac:dyDescent="0.2">
      <c r="A47" s="24" t="s">
        <v>48</v>
      </c>
      <c r="B47" s="124"/>
      <c r="C47" s="42"/>
      <c r="D47" s="124"/>
      <c r="E47" s="24"/>
      <c r="F47" s="124"/>
      <c r="G47" s="24"/>
      <c r="H47" s="124"/>
      <c r="I47" s="66"/>
      <c r="J47" s="136"/>
      <c r="K47" s="23" t="str">
        <f>IF(J31=1,I31,IF(J63=1,I63,""))</f>
        <v/>
      </c>
    </row>
    <row r="48" spans="1:11" s="13" customFormat="1" ht="15" x14ac:dyDescent="0.2">
      <c r="A48" s="60" t="s">
        <v>259</v>
      </c>
      <c r="B48" s="122"/>
      <c r="C48" s="42"/>
      <c r="D48" s="124"/>
      <c r="E48" s="24"/>
      <c r="F48" s="124"/>
      <c r="G48" s="24"/>
      <c r="H48" s="124"/>
      <c r="I48" s="27"/>
      <c r="J48" s="127"/>
      <c r="K48" s="35" t="str">
        <f>IF(J31=1,I32,IF(J63=1,I64,""))</f>
        <v/>
      </c>
    </row>
    <row r="49" spans="1:11" s="13" customFormat="1" ht="15" x14ac:dyDescent="0.2">
      <c r="A49" s="66" t="s">
        <v>35</v>
      </c>
      <c r="B49" s="124">
        <v>2</v>
      </c>
      <c r="C49" s="43" t="str">
        <f>IF(B48=1,A48,IF(B50=1,A50,""))</f>
        <v/>
      </c>
      <c r="D49" s="122"/>
      <c r="E49" s="24"/>
      <c r="F49" s="124"/>
      <c r="G49" s="24"/>
      <c r="H49" s="124"/>
      <c r="I49" s="27"/>
      <c r="J49" s="127"/>
      <c r="K49" s="24"/>
    </row>
    <row r="50" spans="1:11" s="13" customFormat="1" ht="15" x14ac:dyDescent="0.2">
      <c r="A50" s="60" t="s">
        <v>260</v>
      </c>
      <c r="B50" s="122"/>
      <c r="C50" s="44" t="str">
        <f>IF(B48=1,A49,IF(B50=1,A51,""))</f>
        <v/>
      </c>
      <c r="D50" s="126"/>
      <c r="E50" s="24"/>
      <c r="F50" s="124"/>
      <c r="G50" s="24"/>
      <c r="H50" s="124"/>
      <c r="I50" s="27"/>
      <c r="J50" s="127"/>
      <c r="K50" s="24"/>
    </row>
    <row r="51" spans="1:11" s="13" customFormat="1" ht="15" x14ac:dyDescent="0.2">
      <c r="A51" s="66" t="s">
        <v>72</v>
      </c>
      <c r="B51" s="124"/>
      <c r="C51" s="45"/>
      <c r="D51" s="127">
        <v>7</v>
      </c>
      <c r="E51" s="23" t="str">
        <f>IF(D49=1,C49,IF(D53=1,C57,""))</f>
        <v/>
      </c>
      <c r="F51" s="122"/>
      <c r="G51" s="24"/>
      <c r="H51" s="124"/>
      <c r="J51" s="127"/>
      <c r="K51" s="24"/>
    </row>
    <row r="52" spans="1:11" s="13" customFormat="1" ht="15" x14ac:dyDescent="0.2">
      <c r="A52" s="23"/>
      <c r="B52" s="122"/>
      <c r="C52" s="45"/>
      <c r="D52" s="128"/>
      <c r="E52" s="25" t="str">
        <f>IF(D49=1,C50,IF(D53=1,C58,""))</f>
        <v/>
      </c>
      <c r="F52" s="126"/>
      <c r="G52" s="24"/>
      <c r="H52" s="124"/>
      <c r="J52" s="127"/>
      <c r="K52" s="24"/>
    </row>
    <row r="53" spans="1:11" s="13" customFormat="1" ht="15" x14ac:dyDescent="0.2">
      <c r="A53" s="24"/>
      <c r="B53" s="124"/>
      <c r="C53" s="93" t="s">
        <v>708</v>
      </c>
      <c r="D53" s="122"/>
      <c r="E53" s="27"/>
      <c r="F53" s="127"/>
      <c r="G53" s="24"/>
      <c r="H53" s="124"/>
      <c r="I53" s="27"/>
      <c r="J53" s="127"/>
      <c r="K53" s="24"/>
    </row>
    <row r="54" spans="1:11" s="13" customFormat="1" ht="15" x14ac:dyDescent="0.2">
      <c r="A54" s="23"/>
      <c r="B54" s="122"/>
      <c r="C54" s="44" t="s">
        <v>42</v>
      </c>
      <c r="D54" s="124"/>
      <c r="E54" s="27"/>
      <c r="F54" s="127"/>
      <c r="G54" s="24"/>
      <c r="H54" s="124"/>
      <c r="I54" s="27"/>
      <c r="J54" s="127"/>
      <c r="K54" s="24"/>
    </row>
    <row r="55" spans="1:11" s="13" customFormat="1" ht="15" x14ac:dyDescent="0.2">
      <c r="A55" s="24"/>
      <c r="B55" s="124"/>
      <c r="C55" s="42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24"/>
    </row>
    <row r="56" spans="1:11" s="13" customFormat="1" ht="15" x14ac:dyDescent="0.2">
      <c r="A56" s="67"/>
      <c r="B56" s="122"/>
      <c r="C56" s="42"/>
      <c r="D56" s="124"/>
      <c r="E56" s="27"/>
      <c r="F56" s="127"/>
      <c r="G56" s="25" t="str">
        <f>IF(F51=1,E52,IF(F59=1,E60,""))</f>
        <v/>
      </c>
      <c r="H56" s="126"/>
      <c r="I56" s="27"/>
      <c r="J56" s="127"/>
      <c r="K56" s="24"/>
    </row>
    <row r="57" spans="1:11" s="13" customFormat="1" ht="15" x14ac:dyDescent="0.2">
      <c r="A57" s="66"/>
      <c r="B57" s="124"/>
      <c r="C57" s="95" t="s">
        <v>709</v>
      </c>
      <c r="D57" s="122"/>
      <c r="E57" s="27"/>
      <c r="F57" s="127"/>
      <c r="G57" s="27"/>
      <c r="H57" s="127"/>
      <c r="I57" s="27"/>
      <c r="J57" s="127"/>
      <c r="K57" s="24"/>
    </row>
    <row r="58" spans="1:11" s="13" customFormat="1" ht="15" x14ac:dyDescent="0.2">
      <c r="A58" s="67"/>
      <c r="B58" s="122"/>
      <c r="C58" s="72" t="s">
        <v>47</v>
      </c>
      <c r="D58" s="126"/>
      <c r="E58" s="28"/>
      <c r="F58" s="128"/>
      <c r="G58" s="27"/>
      <c r="H58" s="127"/>
      <c r="I58" s="27"/>
      <c r="J58" s="127"/>
      <c r="K58" s="24"/>
    </row>
    <row r="59" spans="1:11" s="13" customFormat="1" ht="15" x14ac:dyDescent="0.2">
      <c r="A59" s="66"/>
      <c r="B59" s="124"/>
      <c r="C59" s="45"/>
      <c r="D59" s="127">
        <v>8</v>
      </c>
      <c r="E59" s="23" t="str">
        <f>IF(D57=1,C53,IF(D61=1,C61,""))</f>
        <v/>
      </c>
      <c r="F59" s="122"/>
      <c r="G59" s="27"/>
      <c r="H59" s="127"/>
      <c r="I59" s="27"/>
      <c r="J59" s="127"/>
      <c r="K59" s="24"/>
    </row>
    <row r="60" spans="1:11" s="13" customFormat="1" ht="15" x14ac:dyDescent="0.2">
      <c r="A60" s="23"/>
      <c r="B60" s="122"/>
      <c r="C60" s="45"/>
      <c r="D60" s="128"/>
      <c r="E60" s="25" t="str">
        <f>IF(D57=1,C54,IF(D61=1,C62,""))</f>
        <v/>
      </c>
      <c r="F60" s="124"/>
      <c r="G60" s="27"/>
      <c r="H60" s="127"/>
      <c r="I60" s="27"/>
      <c r="J60" s="127"/>
      <c r="K60" s="24"/>
    </row>
    <row r="61" spans="1:11" s="13" customFormat="1" ht="15" x14ac:dyDescent="0.2">
      <c r="A61" s="24"/>
      <c r="B61" s="124"/>
      <c r="C61" s="95" t="s">
        <v>261</v>
      </c>
      <c r="D61" s="122"/>
      <c r="E61" s="24"/>
      <c r="F61" s="124"/>
      <c r="G61" s="27"/>
      <c r="H61" s="127"/>
      <c r="I61" s="27"/>
      <c r="J61" s="127"/>
      <c r="K61" s="24"/>
    </row>
    <row r="62" spans="1:11" s="13" customFormat="1" ht="15" x14ac:dyDescent="0.2">
      <c r="A62" s="23"/>
      <c r="B62" s="122"/>
      <c r="C62" s="72" t="s">
        <v>67</v>
      </c>
      <c r="D62" s="124"/>
      <c r="E62" s="24"/>
      <c r="F62" s="124"/>
      <c r="G62" s="27"/>
      <c r="H62" s="127"/>
      <c r="I62" s="28"/>
      <c r="J62" s="128"/>
      <c r="K62" s="24"/>
    </row>
    <row r="63" spans="1:11" s="13" customFormat="1" ht="15" x14ac:dyDescent="0.2">
      <c r="A63" s="24"/>
      <c r="B63" s="124"/>
      <c r="C63" s="42"/>
      <c r="D63" s="124"/>
      <c r="E63" s="24"/>
      <c r="F63" s="124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67"/>
      <c r="B64" s="122"/>
      <c r="C64" s="42"/>
      <c r="D64" s="124"/>
      <c r="E64" s="24"/>
      <c r="F64" s="124"/>
      <c r="G64" s="27"/>
      <c r="H64" s="127"/>
      <c r="I64" s="25" t="str">
        <f>IF(H55=1,G56,IF(H71=1,G72,""))</f>
        <v/>
      </c>
      <c r="J64" s="124"/>
      <c r="K64" s="24"/>
    </row>
    <row r="65" spans="1:11" s="13" customFormat="1" ht="15" x14ac:dyDescent="0.2">
      <c r="A65" s="66"/>
      <c r="B65" s="124"/>
      <c r="C65" s="95" t="s">
        <v>262</v>
      </c>
      <c r="D65" s="122"/>
      <c r="E65" s="24"/>
      <c r="F65" s="124"/>
      <c r="G65" s="27"/>
      <c r="H65" s="127"/>
      <c r="I65" s="24"/>
      <c r="J65" s="124"/>
      <c r="K65" s="24"/>
    </row>
    <row r="66" spans="1:11" s="13" customFormat="1" ht="15" x14ac:dyDescent="0.2">
      <c r="A66" s="67"/>
      <c r="B66" s="122"/>
      <c r="C66" s="72" t="s">
        <v>35</v>
      </c>
      <c r="D66" s="126"/>
      <c r="E66" s="24"/>
      <c r="F66" s="124"/>
      <c r="G66" s="27"/>
      <c r="H66" s="127"/>
      <c r="I66" s="24"/>
      <c r="J66" s="124"/>
      <c r="K66" s="24"/>
    </row>
    <row r="67" spans="1:11" s="13" customFormat="1" ht="15" x14ac:dyDescent="0.2">
      <c r="A67" s="66"/>
      <c r="B67" s="124"/>
      <c r="C67" s="45"/>
      <c r="D67" s="127">
        <v>9</v>
      </c>
      <c r="E67" s="23" t="str">
        <f>IF(D65=1,C65,IF(D69=1,C69,""))</f>
        <v/>
      </c>
      <c r="F67" s="122"/>
      <c r="G67" s="27"/>
      <c r="H67" s="127"/>
      <c r="I67" s="24"/>
      <c r="J67" s="124"/>
      <c r="K67" s="24"/>
    </row>
    <row r="68" spans="1:11" s="13" customFormat="1" ht="15" x14ac:dyDescent="0.2">
      <c r="A68" s="23"/>
      <c r="B68" s="122"/>
      <c r="C68" s="45"/>
      <c r="D68" s="128"/>
      <c r="E68" s="25" t="str">
        <f>IF(D65=1,C66,IF(D69=1,C70,""))</f>
        <v/>
      </c>
      <c r="F68" s="126"/>
      <c r="G68" s="27"/>
      <c r="H68" s="127"/>
      <c r="I68" s="24"/>
      <c r="J68" s="124"/>
      <c r="K68" s="24"/>
    </row>
    <row r="69" spans="1:11" s="13" customFormat="1" ht="15" x14ac:dyDescent="0.2">
      <c r="A69" s="24"/>
      <c r="B69" s="124"/>
      <c r="C69" s="95" t="s">
        <v>263</v>
      </c>
      <c r="D69" s="122"/>
      <c r="E69" s="27"/>
      <c r="F69" s="127"/>
      <c r="G69" s="27"/>
      <c r="H69" s="127"/>
      <c r="I69" s="24"/>
      <c r="J69" s="124"/>
      <c r="K69" s="24"/>
    </row>
    <row r="70" spans="1:11" s="13" customFormat="1" ht="15" x14ac:dyDescent="0.2">
      <c r="A70" s="23"/>
      <c r="B70" s="122"/>
      <c r="C70" s="72" t="s">
        <v>38</v>
      </c>
      <c r="D70" s="124"/>
      <c r="E70" s="27"/>
      <c r="F70" s="127"/>
      <c r="G70" s="28"/>
      <c r="H70" s="128"/>
      <c r="I70" s="24"/>
      <c r="J70" s="124"/>
      <c r="K70" s="24"/>
    </row>
    <row r="71" spans="1:11" s="13" customFormat="1" ht="15" x14ac:dyDescent="0.2">
      <c r="A71" s="24"/>
      <c r="B71" s="124"/>
      <c r="C71" s="42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66"/>
    </row>
    <row r="72" spans="1:11" s="13" customFormat="1" ht="15" x14ac:dyDescent="0.2">
      <c r="A72" s="67"/>
      <c r="B72" s="122"/>
      <c r="C72" s="42"/>
      <c r="D72" s="124"/>
      <c r="E72" s="27"/>
      <c r="F72" s="127"/>
      <c r="G72" s="25" t="str">
        <f>IF(F67=1,E68,IF(F75=1,E76,""))</f>
        <v/>
      </c>
      <c r="H72" s="124"/>
      <c r="I72" s="66"/>
      <c r="J72" s="145"/>
      <c r="K72" s="66"/>
    </row>
    <row r="73" spans="1:11" s="13" customFormat="1" ht="15" x14ac:dyDescent="0.2">
      <c r="A73" s="66"/>
      <c r="B73" s="124"/>
      <c r="C73" s="93" t="s">
        <v>264</v>
      </c>
      <c r="D73" s="122"/>
      <c r="E73" s="27"/>
      <c r="F73" s="127"/>
      <c r="G73" s="24"/>
      <c r="H73" s="124"/>
      <c r="I73" s="66"/>
      <c r="J73" s="145"/>
      <c r="K73" s="66"/>
    </row>
    <row r="74" spans="1:11" s="13" customFormat="1" ht="15" x14ac:dyDescent="0.2">
      <c r="A74" s="67"/>
      <c r="B74" s="122"/>
      <c r="C74" s="44" t="s">
        <v>50</v>
      </c>
      <c r="D74" s="126"/>
      <c r="E74" s="28"/>
      <c r="F74" s="128"/>
      <c r="G74" s="24"/>
      <c r="H74" s="124"/>
      <c r="I74" s="24"/>
      <c r="J74" s="124"/>
      <c r="K74" s="24"/>
    </row>
    <row r="75" spans="1:11" s="13" customFormat="1" ht="15" x14ac:dyDescent="0.2">
      <c r="A75" s="66"/>
      <c r="B75" s="124"/>
      <c r="C75" s="45"/>
      <c r="D75" s="127">
        <v>10</v>
      </c>
      <c r="E75" s="23" t="str">
        <f>IF(D73=1,C73,IF(D77=1,C77,""))</f>
        <v/>
      </c>
      <c r="F75" s="122"/>
      <c r="G75" s="24"/>
      <c r="H75" s="124"/>
      <c r="I75" s="24"/>
      <c r="J75" s="124"/>
      <c r="K75" s="24"/>
    </row>
    <row r="76" spans="1:11" s="13" customFormat="1" ht="15" x14ac:dyDescent="0.2">
      <c r="A76" s="23"/>
      <c r="B76" s="122"/>
      <c r="C76" s="45"/>
      <c r="D76" s="128"/>
      <c r="E76" s="25" t="str">
        <f>IF(D73=1,C74,IF(D77=1,C78,""))</f>
        <v/>
      </c>
      <c r="F76" s="124"/>
      <c r="G76" s="24"/>
      <c r="H76" s="124"/>
      <c r="I76" s="24"/>
      <c r="J76" s="124"/>
      <c r="K76" s="24"/>
    </row>
    <row r="77" spans="1:11" s="13" customFormat="1" ht="15" x14ac:dyDescent="0.2">
      <c r="A77" s="24"/>
      <c r="B77" s="124"/>
      <c r="C77" s="95" t="s">
        <v>265</v>
      </c>
      <c r="D77" s="122"/>
      <c r="E77" s="24"/>
      <c r="F77" s="124"/>
      <c r="G77" s="66"/>
      <c r="H77" s="145"/>
      <c r="I77" s="24"/>
      <c r="J77" s="124"/>
      <c r="K77" s="24"/>
    </row>
    <row r="78" spans="1:11" s="13" customFormat="1" ht="15" x14ac:dyDescent="0.2">
      <c r="A78" s="23"/>
      <c r="B78" s="122"/>
      <c r="C78" s="72" t="s">
        <v>56</v>
      </c>
      <c r="D78" s="124"/>
      <c r="E78" s="24"/>
      <c r="F78" s="124"/>
      <c r="G78" s="66"/>
      <c r="H78" s="145"/>
      <c r="I78" s="37"/>
      <c r="J78" s="146"/>
      <c r="K78" s="39"/>
    </row>
    <row r="79" spans="1:11" s="13" customFormat="1" ht="15" x14ac:dyDescent="0.2">
      <c r="A79" s="24"/>
      <c r="B79" s="142"/>
      <c r="C79" s="72"/>
      <c r="D79" s="142"/>
      <c r="E79" s="66"/>
      <c r="F79" s="142"/>
      <c r="G79" s="66"/>
      <c r="H79" s="145"/>
      <c r="I79" s="37"/>
      <c r="J79" s="140"/>
      <c r="K79" s="39"/>
    </row>
    <row r="80" spans="1:11" s="13" customFormat="1" ht="15" x14ac:dyDescent="0.2">
      <c r="A80" s="66"/>
      <c r="B80" s="142"/>
      <c r="C80" s="72"/>
      <c r="D80" s="142"/>
      <c r="E80" s="66"/>
      <c r="F80" s="142"/>
      <c r="G80" s="66"/>
      <c r="H80" s="145"/>
      <c r="I80" s="37"/>
      <c r="J80" s="140"/>
      <c r="K80" s="41"/>
    </row>
    <row r="81" spans="1:11" s="13" customFormat="1" ht="15" x14ac:dyDescent="0.2">
      <c r="A81" s="66"/>
      <c r="B81" s="142"/>
      <c r="C81" s="72"/>
      <c r="D81" s="142"/>
      <c r="E81" s="66"/>
      <c r="F81" s="142"/>
      <c r="G81" s="66"/>
      <c r="H81" s="145"/>
      <c r="I81" s="37"/>
      <c r="J81" s="140"/>
      <c r="K81" s="41"/>
    </row>
    <row r="82" spans="1:11" s="13" customFormat="1" ht="15" x14ac:dyDescent="0.2">
      <c r="A82" s="66"/>
      <c r="B82" s="142"/>
      <c r="C82" s="72"/>
      <c r="D82" s="142"/>
      <c r="E82" s="66"/>
      <c r="F82" s="142"/>
      <c r="G82" s="66"/>
      <c r="H82" s="145"/>
      <c r="I82" s="37"/>
      <c r="J82" s="146"/>
      <c r="K82" s="39"/>
    </row>
    <row r="83" spans="1:11" s="13" customFormat="1" ht="15" x14ac:dyDescent="0.2">
      <c r="A83" s="68" t="s">
        <v>9</v>
      </c>
      <c r="B83" s="142"/>
      <c r="C83" s="72"/>
      <c r="D83" s="142"/>
      <c r="E83" s="66"/>
      <c r="F83" s="142"/>
      <c r="G83" s="66"/>
      <c r="H83" s="145"/>
      <c r="I83" s="65" t="str">
        <f>IF(H55=0,G56,IF(H71=0,G72,""))</f>
        <v/>
      </c>
      <c r="J83" s="152"/>
      <c r="K83" s="90"/>
    </row>
    <row r="84" spans="1:11" s="13" customFormat="1" ht="15" x14ac:dyDescent="0.2">
      <c r="A84" s="66"/>
      <c r="B84" s="142"/>
      <c r="C84" s="72"/>
      <c r="D84" s="142"/>
      <c r="E84" s="66"/>
      <c r="F84" s="142"/>
      <c r="G84" s="24"/>
      <c r="H84" s="124"/>
      <c r="I84" s="24"/>
      <c r="J84" s="142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72"/>
      <c r="D85" s="142"/>
      <c r="E85" s="66"/>
      <c r="F85" s="142"/>
      <c r="G85" s="66"/>
      <c r="H85" s="142"/>
      <c r="I85" s="66"/>
      <c r="J85" s="142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72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72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3</v>
      </c>
      <c r="B88" s="145"/>
      <c r="C88" s="72"/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66"/>
      <c r="B89" s="142"/>
      <c r="C89" s="72"/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72"/>
      <c r="D90" s="142"/>
      <c r="E90" s="66"/>
      <c r="F90" s="142"/>
      <c r="G90" s="66"/>
      <c r="H90" s="142"/>
      <c r="I90" s="66"/>
      <c r="J90" s="142"/>
      <c r="K90" s="66"/>
    </row>
    <row r="91" spans="1:11" s="13" customFormat="1" ht="15" x14ac:dyDescent="0.2">
      <c r="A91" s="66"/>
      <c r="B91" s="142"/>
      <c r="C91" s="72"/>
      <c r="D91" s="142"/>
      <c r="E91" s="66"/>
      <c r="F91" s="142"/>
      <c r="G91" s="66"/>
      <c r="H91" s="142"/>
      <c r="I91" s="66"/>
      <c r="J91" s="142"/>
      <c r="K91" s="66"/>
    </row>
    <row r="92" spans="1:11" s="13" customFormat="1" ht="15" x14ac:dyDescent="0.2">
      <c r="A92" s="66"/>
      <c r="B92" s="142"/>
      <c r="C92" s="72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66" t="s">
        <v>4</v>
      </c>
      <c r="B93" s="142"/>
      <c r="C93" s="72"/>
      <c r="D93" s="142"/>
      <c r="E93" s="66"/>
      <c r="F93" s="142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72"/>
      <c r="D94" s="142"/>
      <c r="E94" s="66"/>
      <c r="F94" s="142"/>
      <c r="G94" s="66"/>
      <c r="H94" s="142"/>
      <c r="I94" s="66"/>
      <c r="J94" s="142"/>
      <c r="K94" s="66"/>
    </row>
    <row r="95" spans="1:11" s="13" customFormat="1" ht="15" x14ac:dyDescent="0.2">
      <c r="A95" s="66"/>
      <c r="B95" s="142"/>
      <c r="C95" s="72"/>
      <c r="D95" s="142"/>
      <c r="E95" s="66"/>
      <c r="F95" s="142"/>
      <c r="G95" s="66"/>
      <c r="H95" s="142"/>
      <c r="I95" s="66"/>
      <c r="J95" s="142"/>
      <c r="K95" s="66"/>
    </row>
    <row r="96" spans="1:11" s="13" customFormat="1" ht="15" x14ac:dyDescent="0.2">
      <c r="A96" s="66" t="s">
        <v>5</v>
      </c>
      <c r="B96" s="142"/>
      <c r="C96" s="72"/>
      <c r="D96" s="142"/>
      <c r="E96" s="66"/>
      <c r="F96" s="142"/>
      <c r="G96" s="66"/>
      <c r="H96" s="142"/>
      <c r="I96" s="66" t="s">
        <v>83</v>
      </c>
      <c r="J96" s="142"/>
      <c r="K96" s="66"/>
    </row>
    <row r="97" spans="13:15" x14ac:dyDescent="0.25">
      <c r="M97" s="13"/>
      <c r="N97" s="13"/>
      <c r="O97" s="13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37" zoomScaleNormal="40" zoomScaleSheetLayoutView="100" workbookViewId="0">
      <selection activeCell="G43" sqref="G43"/>
    </sheetView>
  </sheetViews>
  <sheetFormatPr defaultRowHeight="15.75" x14ac:dyDescent="0.25"/>
  <cols>
    <col min="1" max="1" width="19.7109375" style="66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 t="s">
        <v>7</v>
      </c>
      <c r="B6" s="143"/>
      <c r="C6" s="66" t="s">
        <v>46</v>
      </c>
      <c r="D6" s="142"/>
      <c r="E6" s="66"/>
      <c r="F6" s="142"/>
      <c r="G6" s="66"/>
      <c r="H6" s="142"/>
      <c r="I6" s="66"/>
      <c r="J6" s="142"/>
      <c r="K6" s="66"/>
    </row>
    <row r="7" spans="1:11" s="13" customFormat="1" ht="15" x14ac:dyDescent="0.2">
      <c r="A7" s="66" t="s">
        <v>8</v>
      </c>
      <c r="B7" s="143"/>
      <c r="C7" s="66" t="s">
        <v>45</v>
      </c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66"/>
      <c r="B8" s="142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66"/>
      <c r="B9" s="142"/>
      <c r="C9" s="66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66"/>
      <c r="B10" s="142"/>
      <c r="C10" s="66"/>
      <c r="D10" s="142"/>
      <c r="E10" s="66"/>
      <c r="F10" s="142"/>
      <c r="G10" s="66"/>
      <c r="H10" s="142"/>
      <c r="I10" s="66"/>
      <c r="J10" s="142"/>
      <c r="K10" s="66"/>
    </row>
    <row r="11" spans="1:11" s="14" customFormat="1" x14ac:dyDescent="0.25">
      <c r="A11" s="177" t="s">
        <v>28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42"/>
      <c r="C15" s="66"/>
      <c r="D15" s="142"/>
      <c r="E15" s="66"/>
      <c r="F15" s="142"/>
      <c r="G15" s="66"/>
      <c r="H15" s="142"/>
      <c r="I15" s="66"/>
      <c r="J15" s="142"/>
      <c r="K15" s="66"/>
    </row>
    <row r="16" spans="1:11" s="13" customFormat="1" ht="15" x14ac:dyDescent="0.2">
      <c r="A16" s="60" t="s">
        <v>266</v>
      </c>
      <c r="B16" s="122"/>
      <c r="C16" s="29"/>
      <c r="D16" s="124"/>
      <c r="E16" s="24"/>
      <c r="F16" s="124"/>
      <c r="G16" s="24"/>
      <c r="H16" s="124"/>
      <c r="I16" s="24"/>
      <c r="J16" s="124"/>
      <c r="K16" s="24"/>
    </row>
    <row r="17" spans="1:11" s="13" customFormat="1" ht="15" x14ac:dyDescent="0.2">
      <c r="A17" s="66" t="s">
        <v>47</v>
      </c>
      <c r="B17" s="123" t="s">
        <v>657</v>
      </c>
      <c r="C17" s="23" t="str">
        <f>IF(B16=1,A16,IF(B18=1,A18,""))</f>
        <v/>
      </c>
      <c r="D17" s="122"/>
      <c r="E17" s="24"/>
      <c r="F17" s="124"/>
      <c r="G17" s="24"/>
      <c r="H17" s="124"/>
      <c r="I17" s="24"/>
      <c r="J17" s="124"/>
      <c r="K17" s="24"/>
    </row>
    <row r="18" spans="1:11" s="13" customFormat="1" ht="15" x14ac:dyDescent="0.2">
      <c r="A18" s="64" t="s">
        <v>267</v>
      </c>
      <c r="B18" s="169"/>
      <c r="C18" s="31" t="str">
        <f>IF(B16=1,A17,IF(B18=1,A19,""))</f>
        <v/>
      </c>
      <c r="D18" s="126"/>
      <c r="E18" s="24"/>
      <c r="F18" s="124"/>
      <c r="G18" s="24"/>
      <c r="H18" s="124"/>
      <c r="I18" s="24"/>
      <c r="J18" s="124"/>
      <c r="K18" s="24"/>
    </row>
    <row r="19" spans="1:11" s="13" customFormat="1" ht="15" x14ac:dyDescent="0.2">
      <c r="A19" s="65" t="s">
        <v>85</v>
      </c>
      <c r="B19" s="170"/>
      <c r="C19" s="32"/>
      <c r="D19" s="127">
        <v>13</v>
      </c>
      <c r="E19" s="23" t="str">
        <f>IF(D17=1,C17,IF(D21=1,C21,""))</f>
        <v/>
      </c>
      <c r="F19" s="122"/>
      <c r="G19" s="24"/>
      <c r="H19" s="124"/>
      <c r="I19" s="24"/>
      <c r="J19" s="124"/>
      <c r="K19" s="24"/>
    </row>
    <row r="20" spans="1:11" s="13" customFormat="1" ht="15" x14ac:dyDescent="0.2">
      <c r="A20" s="100" t="s">
        <v>268</v>
      </c>
      <c r="B20" s="169"/>
      <c r="C20" s="33"/>
      <c r="D20" s="128"/>
      <c r="E20" s="25" t="str">
        <f>IF(D17=1,C18,IF(D21=1,C22,""))</f>
        <v/>
      </c>
      <c r="F20" s="126"/>
      <c r="G20" s="24"/>
      <c r="H20" s="124"/>
      <c r="I20" s="24"/>
      <c r="J20" s="124"/>
      <c r="K20" s="24"/>
    </row>
    <row r="21" spans="1:11" s="13" customFormat="1" ht="15" x14ac:dyDescent="0.2">
      <c r="A21" s="50" t="s">
        <v>65</v>
      </c>
      <c r="B21" s="170">
        <v>2</v>
      </c>
      <c r="C21" s="23" t="str">
        <f>IF(B20=1,A20,IF(B22=1,A22,""))</f>
        <v/>
      </c>
      <c r="D21" s="122"/>
      <c r="E21" s="27"/>
      <c r="F21" s="127"/>
      <c r="G21" s="24"/>
      <c r="H21" s="124"/>
      <c r="I21" s="24"/>
      <c r="J21" s="124"/>
      <c r="K21" s="24"/>
    </row>
    <row r="22" spans="1:11" s="13" customFormat="1" ht="15" x14ac:dyDescent="0.2">
      <c r="A22" s="107" t="s">
        <v>269</v>
      </c>
      <c r="B22" s="169"/>
      <c r="C22" s="31" t="str">
        <f>IF(B20=1,A21,IF(B22=1,A23,""))</f>
        <v/>
      </c>
      <c r="D22" s="124"/>
      <c r="E22" s="27"/>
      <c r="F22" s="127"/>
      <c r="G22" s="24"/>
      <c r="H22" s="124"/>
      <c r="I22" s="24"/>
      <c r="J22" s="124"/>
      <c r="K22" s="24"/>
    </row>
    <row r="23" spans="1:11" s="13" customFormat="1" ht="15" x14ac:dyDescent="0.2">
      <c r="A23" s="24" t="s">
        <v>81</v>
      </c>
      <c r="B23" s="124"/>
      <c r="C23" s="24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24"/>
    </row>
    <row r="24" spans="1:11" s="13" customFormat="1" ht="15" x14ac:dyDescent="0.2">
      <c r="A24" s="58" t="s">
        <v>270</v>
      </c>
      <c r="B24" s="122"/>
      <c r="C24" s="24"/>
      <c r="D24" s="124"/>
      <c r="E24" s="27"/>
      <c r="F24" s="127"/>
      <c r="G24" s="25" t="str">
        <f>IF(F19=1,E20,IF(F27=1,E28,""))</f>
        <v/>
      </c>
      <c r="H24" s="126"/>
      <c r="I24" s="24"/>
      <c r="J24" s="124"/>
      <c r="K24" s="24"/>
    </row>
    <row r="25" spans="1:11" s="13" customFormat="1" ht="15" x14ac:dyDescent="0.2">
      <c r="A25" s="24" t="s">
        <v>35</v>
      </c>
      <c r="B25" s="124">
        <v>3</v>
      </c>
      <c r="C25" s="23" t="str">
        <f>IF(B24=1,A24,IF(B26=1,A26,""))</f>
        <v/>
      </c>
      <c r="D25" s="122"/>
      <c r="E25" s="27"/>
      <c r="F25" s="127"/>
      <c r="G25" s="27"/>
      <c r="H25" s="127"/>
      <c r="I25" s="24"/>
      <c r="J25" s="124"/>
      <c r="K25" s="24"/>
    </row>
    <row r="26" spans="1:11" s="13" customFormat="1" ht="15" x14ac:dyDescent="0.2">
      <c r="A26" s="58" t="s">
        <v>271</v>
      </c>
      <c r="B26" s="122"/>
      <c r="C26" s="31" t="str">
        <f>IF(B24=1,A25,IF(B26=1,A27,""))</f>
        <v/>
      </c>
      <c r="D26" s="126"/>
      <c r="E26" s="28"/>
      <c r="F26" s="128"/>
      <c r="G26" s="27"/>
      <c r="H26" s="127"/>
      <c r="I26" s="24"/>
      <c r="J26" s="124"/>
      <c r="K26" s="24"/>
    </row>
    <row r="27" spans="1:11" s="13" customFormat="1" ht="15" x14ac:dyDescent="0.2">
      <c r="A27" s="24" t="s">
        <v>62</v>
      </c>
      <c r="B27" s="124"/>
      <c r="C27" s="27"/>
      <c r="D27" s="127">
        <v>14</v>
      </c>
      <c r="E27" s="23" t="str">
        <f>IF(D25=1,C25,IF(D29=1,C29,""))</f>
        <v/>
      </c>
      <c r="F27" s="122"/>
      <c r="G27" s="27"/>
      <c r="H27" s="127"/>
      <c r="I27" s="24"/>
      <c r="J27" s="124"/>
      <c r="K27" s="24"/>
    </row>
    <row r="28" spans="1:11" s="13" customFormat="1" ht="15" x14ac:dyDescent="0.2">
      <c r="A28" s="23"/>
      <c r="B28" s="122"/>
      <c r="C28" s="28"/>
      <c r="D28" s="128"/>
      <c r="E28" s="25" t="str">
        <f>IF(D25=1,C26,IF(D29=1,C30,""))</f>
        <v/>
      </c>
      <c r="F28" s="124"/>
      <c r="G28" s="27"/>
      <c r="H28" s="127"/>
      <c r="I28" s="24"/>
      <c r="J28" s="124"/>
      <c r="K28" s="24"/>
    </row>
    <row r="29" spans="1:11" s="13" customFormat="1" ht="15" x14ac:dyDescent="0.2">
      <c r="A29" s="24"/>
      <c r="B29" s="124"/>
      <c r="C29" s="60" t="s">
        <v>272</v>
      </c>
      <c r="D29" s="122"/>
      <c r="E29" s="24"/>
      <c r="F29" s="124"/>
      <c r="G29" s="27"/>
      <c r="H29" s="127"/>
      <c r="I29" s="24"/>
      <c r="J29" s="124"/>
      <c r="K29" s="24"/>
    </row>
    <row r="30" spans="1:11" s="13" customFormat="1" ht="15" x14ac:dyDescent="0.2">
      <c r="A30" s="23"/>
      <c r="B30" s="122"/>
      <c r="C30" s="66" t="s">
        <v>73</v>
      </c>
      <c r="D30" s="124"/>
      <c r="E30" s="24"/>
      <c r="F30" s="124"/>
      <c r="G30" s="27"/>
      <c r="H30" s="127"/>
      <c r="I30" s="24"/>
      <c r="J30" s="124"/>
      <c r="K30" s="24"/>
    </row>
    <row r="31" spans="1:11" s="13" customFormat="1" ht="15" x14ac:dyDescent="0.2">
      <c r="A31" s="24"/>
      <c r="B31" s="124"/>
      <c r="C31" s="24"/>
      <c r="D31" s="124"/>
      <c r="E31" s="24"/>
      <c r="F31" s="124"/>
      <c r="G31" s="27"/>
      <c r="H31" s="127"/>
      <c r="I31" s="23" t="str">
        <f>IF(H23=1,G23,IF(H39=1,G39,""))</f>
        <v/>
      </c>
      <c r="J31" s="122"/>
      <c r="K31" s="24"/>
    </row>
    <row r="32" spans="1:11" s="13" customFormat="1" ht="15" x14ac:dyDescent="0.2">
      <c r="A32" s="60" t="s">
        <v>273</v>
      </c>
      <c r="B32" s="122"/>
      <c r="C32" s="24"/>
      <c r="D32" s="124"/>
      <c r="E32" s="24"/>
      <c r="F32" s="124"/>
      <c r="G32" s="27"/>
      <c r="H32" s="127"/>
      <c r="I32" s="25" t="str">
        <f>IF(H23=1,G24,IF(H39=1,G40,""))</f>
        <v/>
      </c>
      <c r="J32" s="126"/>
      <c r="K32" s="24"/>
    </row>
    <row r="33" spans="1:11" s="13" customFormat="1" ht="15" x14ac:dyDescent="0.2">
      <c r="A33" s="66" t="s">
        <v>56</v>
      </c>
      <c r="B33" s="124">
        <v>4</v>
      </c>
      <c r="C33" s="23" t="str">
        <f>IF(B32=1,A32,IF(B34=1,A34,""))</f>
        <v/>
      </c>
      <c r="D33" s="122"/>
      <c r="E33" s="24"/>
      <c r="F33" s="124"/>
      <c r="G33" s="27"/>
      <c r="H33" s="127"/>
      <c r="I33" s="27"/>
      <c r="J33" s="127"/>
      <c r="K33" s="24"/>
    </row>
    <row r="34" spans="1:11" s="13" customFormat="1" ht="15" x14ac:dyDescent="0.2">
      <c r="A34" s="60" t="s">
        <v>274</v>
      </c>
      <c r="B34" s="122"/>
      <c r="C34" s="31" t="str">
        <f>IF(B32=1,A33,IF(B34=1,A35,""))</f>
        <v/>
      </c>
      <c r="D34" s="126"/>
      <c r="E34" s="24"/>
      <c r="F34" s="124"/>
      <c r="G34" s="27"/>
      <c r="H34" s="127"/>
      <c r="I34" s="27"/>
      <c r="J34" s="127"/>
      <c r="K34" s="24"/>
    </row>
    <row r="35" spans="1:11" s="13" customFormat="1" ht="15" x14ac:dyDescent="0.2">
      <c r="A35" s="66" t="s">
        <v>48</v>
      </c>
      <c r="B35" s="124"/>
      <c r="C35" s="27"/>
      <c r="D35" s="127">
        <v>15</v>
      </c>
      <c r="E35" s="23" t="str">
        <f>IF(D33=1,C33,IF(D37=1,C37,""))</f>
        <v/>
      </c>
      <c r="F35" s="122"/>
      <c r="G35" s="27"/>
      <c r="H35" s="127"/>
      <c r="I35" s="27"/>
      <c r="J35" s="127"/>
      <c r="K35" s="24"/>
    </row>
    <row r="36" spans="1:11" s="13" customFormat="1" ht="15" x14ac:dyDescent="0.2">
      <c r="A36" s="58" t="s">
        <v>275</v>
      </c>
      <c r="B36" s="122"/>
      <c r="C36" s="28"/>
      <c r="D36" s="128"/>
      <c r="E36" s="25" t="str">
        <f>IF(D33=1,C34,IF(D37=1,C38,""))</f>
        <v/>
      </c>
      <c r="F36" s="126"/>
      <c r="G36" s="27"/>
      <c r="H36" s="127"/>
      <c r="I36" s="27"/>
      <c r="J36" s="127"/>
      <c r="K36" s="24"/>
    </row>
    <row r="37" spans="1:11" s="13" customFormat="1" ht="15" x14ac:dyDescent="0.2">
      <c r="A37" s="24" t="s">
        <v>68</v>
      </c>
      <c r="B37" s="124">
        <v>5</v>
      </c>
      <c r="C37" s="23" t="str">
        <f>IF(B36=1,A36,IF(B38=1,A38,""))</f>
        <v/>
      </c>
      <c r="D37" s="122"/>
      <c r="E37" s="27"/>
      <c r="F37" s="127"/>
      <c r="G37" s="27"/>
      <c r="H37" s="127"/>
      <c r="I37" s="27"/>
      <c r="J37" s="127"/>
      <c r="K37" s="24"/>
    </row>
    <row r="38" spans="1:11" s="13" customFormat="1" ht="15" x14ac:dyDescent="0.2">
      <c r="A38" s="58" t="s">
        <v>276</v>
      </c>
      <c r="B38" s="122"/>
      <c r="C38" s="31" t="str">
        <f>IF(B36=1,A37,IF(B38=1,A39,""))</f>
        <v/>
      </c>
      <c r="D38" s="124"/>
      <c r="E38" s="27"/>
      <c r="F38" s="127"/>
      <c r="G38" s="28"/>
      <c r="H38" s="128"/>
      <c r="I38" s="27"/>
      <c r="J38" s="127"/>
      <c r="K38" s="24"/>
    </row>
    <row r="39" spans="1:11" s="13" customFormat="1" ht="15" x14ac:dyDescent="0.2">
      <c r="A39" s="24" t="s">
        <v>57</v>
      </c>
      <c r="B39" s="124"/>
      <c r="C39" s="24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24"/>
    </row>
    <row r="40" spans="1:11" s="13" customFormat="1" ht="15" x14ac:dyDescent="0.2">
      <c r="A40" s="58" t="s">
        <v>277</v>
      </c>
      <c r="B40" s="122"/>
      <c r="C40" s="24"/>
      <c r="D40" s="124"/>
      <c r="E40" s="27"/>
      <c r="F40" s="127"/>
      <c r="G40" s="25" t="str">
        <f>IF(F35=1,E36,IF(F43=1,E44,""))</f>
        <v/>
      </c>
      <c r="H40" s="124"/>
      <c r="I40" s="27"/>
      <c r="J40" s="127"/>
      <c r="K40" s="24"/>
    </row>
    <row r="41" spans="1:11" s="13" customFormat="1" ht="15" x14ac:dyDescent="0.2">
      <c r="A41" s="24" t="s">
        <v>37</v>
      </c>
      <c r="B41" s="124">
        <v>6</v>
      </c>
      <c r="C41" s="23" t="str">
        <f>IF(B40=1,A40,IF(B42=1,A42,""))</f>
        <v/>
      </c>
      <c r="D41" s="122"/>
      <c r="E41" s="27"/>
      <c r="F41" s="127"/>
      <c r="G41" s="24"/>
      <c r="H41" s="124"/>
      <c r="I41" s="27"/>
      <c r="J41" s="127"/>
      <c r="K41" s="24"/>
    </row>
    <row r="42" spans="1:11" s="13" customFormat="1" ht="15" x14ac:dyDescent="0.2">
      <c r="A42" s="58" t="s">
        <v>278</v>
      </c>
      <c r="B42" s="122"/>
      <c r="C42" s="31" t="str">
        <f>IF(B40=1,A41,IF(B42=1,A43,""))</f>
        <v/>
      </c>
      <c r="D42" s="126"/>
      <c r="E42" s="28"/>
      <c r="F42" s="128"/>
      <c r="G42" s="24"/>
      <c r="H42" s="124"/>
      <c r="I42" s="27"/>
      <c r="J42" s="127"/>
      <c r="K42" s="24"/>
    </row>
    <row r="43" spans="1:11" s="13" customFormat="1" ht="15" x14ac:dyDescent="0.2">
      <c r="A43" s="24" t="s">
        <v>62</v>
      </c>
      <c r="B43" s="124"/>
      <c r="C43" s="27"/>
      <c r="D43" s="127">
        <v>16</v>
      </c>
      <c r="E43" s="23" t="str">
        <f>IF(D41=1,C41,IF(D45=1,C45,""))</f>
        <v/>
      </c>
      <c r="F43" s="122"/>
      <c r="G43" s="24"/>
      <c r="H43" s="124"/>
      <c r="I43" s="27"/>
      <c r="J43" s="127"/>
      <c r="K43" s="24"/>
    </row>
    <row r="44" spans="1:11" s="13" customFormat="1" ht="15" x14ac:dyDescent="0.2">
      <c r="A44" s="83"/>
      <c r="B44" s="122"/>
      <c r="C44" s="28"/>
      <c r="D44" s="128"/>
      <c r="E44" s="25" t="str">
        <f>IF(D41=1,C42,IF(D45=1,C46,""))</f>
        <v/>
      </c>
      <c r="F44" s="124"/>
      <c r="G44" s="24"/>
      <c r="H44" s="124"/>
      <c r="I44" s="27"/>
      <c r="J44" s="127"/>
      <c r="K44" s="24"/>
    </row>
    <row r="45" spans="1:11" s="13" customFormat="1" ht="15" x14ac:dyDescent="0.2">
      <c r="A45" s="72"/>
      <c r="B45" s="124"/>
      <c r="C45" s="58" t="s">
        <v>279</v>
      </c>
      <c r="D45" s="122"/>
      <c r="E45" s="24"/>
      <c r="F45" s="124"/>
      <c r="G45" s="24"/>
      <c r="H45" s="124"/>
      <c r="I45" s="27"/>
      <c r="J45" s="127"/>
      <c r="K45" s="24"/>
    </row>
    <row r="46" spans="1:11" s="13" customFormat="1" ht="15" x14ac:dyDescent="0.2">
      <c r="A46" s="67"/>
      <c r="B46" s="122"/>
      <c r="C46" s="25" t="s">
        <v>35</v>
      </c>
      <c r="D46" s="124"/>
      <c r="E46" s="24"/>
      <c r="F46" s="124"/>
      <c r="G46" s="24"/>
      <c r="H46" s="124"/>
      <c r="I46" s="27"/>
      <c r="J46" s="127"/>
      <c r="K46" s="24"/>
    </row>
    <row r="47" spans="1:11" s="13" customFormat="1" ht="12.75" customHeight="1" x14ac:dyDescent="0.2">
      <c r="A47" s="66"/>
      <c r="B47" s="124"/>
      <c r="C47" s="24"/>
      <c r="D47" s="124"/>
      <c r="E47" s="24"/>
      <c r="F47" s="124"/>
      <c r="G47" s="24"/>
      <c r="H47" s="124"/>
      <c r="I47" s="66"/>
      <c r="J47" s="136"/>
      <c r="K47" s="23" t="str">
        <f>IF(J31=1,I31,IF(J63=1,I63,""))</f>
        <v/>
      </c>
    </row>
    <row r="48" spans="1:11" s="13" customFormat="1" ht="15" x14ac:dyDescent="0.2">
      <c r="A48" s="60" t="s">
        <v>280</v>
      </c>
      <c r="B48" s="122"/>
      <c r="C48" s="24"/>
      <c r="D48" s="124"/>
      <c r="E48" s="24"/>
      <c r="F48" s="124"/>
      <c r="G48" s="24"/>
      <c r="H48" s="124"/>
      <c r="I48" s="27"/>
      <c r="J48" s="127"/>
      <c r="K48" s="35" t="str">
        <f>IF(J31=1,I32,IF(J63=1,I64,""))</f>
        <v/>
      </c>
    </row>
    <row r="49" spans="1:11" s="13" customFormat="1" ht="15" x14ac:dyDescent="0.2">
      <c r="A49" s="66" t="s">
        <v>56</v>
      </c>
      <c r="B49" s="124">
        <v>7</v>
      </c>
      <c r="C49" s="23" t="str">
        <f>IF(B48=1,A48,IF(B50=1,A50,""))</f>
        <v/>
      </c>
      <c r="D49" s="122"/>
      <c r="E49" s="24"/>
      <c r="F49" s="124"/>
      <c r="G49" s="24"/>
      <c r="H49" s="124"/>
      <c r="I49" s="27"/>
      <c r="J49" s="127"/>
      <c r="K49" s="24"/>
    </row>
    <row r="50" spans="1:11" s="13" customFormat="1" ht="15" x14ac:dyDescent="0.2">
      <c r="A50" s="60" t="s">
        <v>281</v>
      </c>
      <c r="B50" s="122"/>
      <c r="C50" s="31" t="str">
        <f>IF(B48=1,A49,IF(B50=1,A51,""))</f>
        <v/>
      </c>
      <c r="D50" s="126"/>
      <c r="E50" s="24"/>
      <c r="F50" s="124"/>
      <c r="G50" s="24"/>
      <c r="H50" s="124"/>
      <c r="I50" s="27"/>
      <c r="J50" s="127"/>
      <c r="K50" s="24"/>
    </row>
    <row r="51" spans="1:11" s="13" customFormat="1" ht="15" x14ac:dyDescent="0.2">
      <c r="A51" s="66" t="s">
        <v>38</v>
      </c>
      <c r="B51" s="124"/>
      <c r="C51" s="27"/>
      <c r="D51" s="127">
        <v>17</v>
      </c>
      <c r="E51" s="23" t="str">
        <f>IF(D49=1,C49,IF(D53=1,C53,""))</f>
        <v/>
      </c>
      <c r="F51" s="122"/>
      <c r="G51" s="24"/>
      <c r="H51" s="124"/>
      <c r="I51" s="27"/>
      <c r="J51" s="127"/>
      <c r="K51" s="24"/>
    </row>
    <row r="52" spans="1:11" s="13" customFormat="1" ht="15" x14ac:dyDescent="0.2">
      <c r="A52" s="58" t="s">
        <v>282</v>
      </c>
      <c r="B52" s="122"/>
      <c r="C52" s="28"/>
      <c r="D52" s="128"/>
      <c r="E52" s="25" t="str">
        <f>IF(D49=1,C50,IF(D53=1,C54,""))</f>
        <v/>
      </c>
      <c r="F52" s="126"/>
      <c r="G52" s="24"/>
      <c r="H52" s="124"/>
      <c r="I52" s="27"/>
      <c r="J52" s="127"/>
      <c r="K52" s="24"/>
    </row>
    <row r="53" spans="1:11" s="13" customFormat="1" ht="15" x14ac:dyDescent="0.2">
      <c r="A53" s="24" t="s">
        <v>62</v>
      </c>
      <c r="B53" s="124">
        <v>8</v>
      </c>
      <c r="C53" s="23" t="str">
        <f>IF(B52=1,A52,IF(B54=1,A54,""))</f>
        <v/>
      </c>
      <c r="D53" s="122"/>
      <c r="E53" s="27"/>
      <c r="F53" s="127"/>
      <c r="G53" s="24"/>
      <c r="H53" s="124"/>
      <c r="I53" s="27"/>
      <c r="J53" s="127"/>
      <c r="K53" s="24"/>
    </row>
    <row r="54" spans="1:11" s="13" customFormat="1" ht="15" x14ac:dyDescent="0.2">
      <c r="A54" s="58" t="s">
        <v>283</v>
      </c>
      <c r="B54" s="122"/>
      <c r="C54" s="31" t="str">
        <f>IF(B52=1,A53,IF(B54=1,A55,""))</f>
        <v/>
      </c>
      <c r="D54" s="124"/>
      <c r="E54" s="27"/>
      <c r="F54" s="127"/>
      <c r="G54" s="24"/>
      <c r="H54" s="124"/>
      <c r="I54" s="27"/>
      <c r="J54" s="127"/>
      <c r="K54" s="24"/>
    </row>
    <row r="55" spans="1:11" s="13" customFormat="1" ht="15" x14ac:dyDescent="0.2">
      <c r="A55" s="24" t="s">
        <v>63</v>
      </c>
      <c r="B55" s="124"/>
      <c r="C55" s="24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24"/>
    </row>
    <row r="56" spans="1:11" s="13" customFormat="1" ht="15" x14ac:dyDescent="0.2">
      <c r="A56" s="58" t="s">
        <v>721</v>
      </c>
      <c r="B56" s="122"/>
      <c r="C56" s="24"/>
      <c r="D56" s="124"/>
      <c r="E56" s="27"/>
      <c r="F56" s="127"/>
      <c r="G56" s="25" t="str">
        <f>IF(F51=1,E52,IF(F59=1,E60,""))</f>
        <v/>
      </c>
      <c r="H56" s="126"/>
      <c r="I56" s="27"/>
      <c r="J56" s="127"/>
      <c r="K56" s="24"/>
    </row>
    <row r="57" spans="1:11" s="13" customFormat="1" ht="15" x14ac:dyDescent="0.2">
      <c r="A57" s="24" t="s">
        <v>35</v>
      </c>
      <c r="B57" s="124">
        <v>9</v>
      </c>
      <c r="C57" s="23" t="str">
        <f>IF(B56=1,A56,IF(B58=1,A58,""))</f>
        <v/>
      </c>
      <c r="D57" s="122"/>
      <c r="E57" s="27"/>
      <c r="F57" s="127"/>
      <c r="G57" s="27"/>
      <c r="H57" s="127"/>
      <c r="I57" s="27"/>
      <c r="J57" s="127"/>
      <c r="K57" s="24"/>
    </row>
    <row r="58" spans="1:11" s="13" customFormat="1" ht="15" x14ac:dyDescent="0.2">
      <c r="A58" s="58" t="s">
        <v>284</v>
      </c>
      <c r="B58" s="122"/>
      <c r="C58" s="31" t="str">
        <f>IF(B56=1,A57,IF(B58=1,A59,""))</f>
        <v/>
      </c>
      <c r="D58" s="126"/>
      <c r="E58" s="28"/>
      <c r="F58" s="128"/>
      <c r="G58" s="27"/>
      <c r="H58" s="127"/>
      <c r="I58" s="27"/>
      <c r="J58" s="127"/>
      <c r="K58" s="24"/>
    </row>
    <row r="59" spans="1:11" s="13" customFormat="1" ht="15" x14ac:dyDescent="0.2">
      <c r="A59" s="24" t="s">
        <v>60</v>
      </c>
      <c r="B59" s="124"/>
      <c r="C59" s="27"/>
      <c r="D59" s="127">
        <v>18</v>
      </c>
      <c r="E59" s="23" t="str">
        <f>IF(D57=1,C57,IF(D61=1,C61,""))</f>
        <v/>
      </c>
      <c r="F59" s="122"/>
      <c r="G59" s="27"/>
      <c r="H59" s="127"/>
      <c r="I59" s="27"/>
      <c r="J59" s="127"/>
      <c r="K59" s="24"/>
    </row>
    <row r="60" spans="1:11" s="13" customFormat="1" ht="15" x14ac:dyDescent="0.2">
      <c r="A60" s="67"/>
      <c r="B60" s="122"/>
      <c r="C60" s="28"/>
      <c r="D60" s="128"/>
      <c r="E60" s="25" t="str">
        <f>IF(D57=1,C58,IF(D61=1,C62,""))</f>
        <v/>
      </c>
      <c r="F60" s="124"/>
      <c r="G60" s="27"/>
      <c r="H60" s="127"/>
      <c r="I60" s="27"/>
      <c r="J60" s="127"/>
      <c r="K60" s="24"/>
    </row>
    <row r="61" spans="1:11" s="13" customFormat="1" ht="15" x14ac:dyDescent="0.2">
      <c r="A61" s="66"/>
      <c r="B61" s="124"/>
      <c r="C61" s="58" t="s">
        <v>285</v>
      </c>
      <c r="D61" s="122"/>
      <c r="E61" s="24"/>
      <c r="F61" s="124"/>
      <c r="G61" s="27"/>
      <c r="H61" s="127"/>
      <c r="I61" s="27"/>
      <c r="J61" s="127"/>
      <c r="K61" s="24"/>
    </row>
    <row r="62" spans="1:11" s="13" customFormat="1" ht="15" x14ac:dyDescent="0.2">
      <c r="A62" s="67"/>
      <c r="B62" s="122"/>
      <c r="C62" s="25" t="s">
        <v>77</v>
      </c>
      <c r="D62" s="124"/>
      <c r="E62" s="24"/>
      <c r="F62" s="124"/>
      <c r="G62" s="27"/>
      <c r="H62" s="127"/>
      <c r="I62" s="28"/>
      <c r="J62" s="128"/>
      <c r="K62" s="24"/>
    </row>
    <row r="63" spans="1:11" s="13" customFormat="1" ht="15" x14ac:dyDescent="0.2">
      <c r="A63" s="66"/>
      <c r="B63" s="124"/>
      <c r="C63" s="24"/>
      <c r="D63" s="124"/>
      <c r="E63" s="24"/>
      <c r="F63" s="124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60" t="s">
        <v>286</v>
      </c>
      <c r="B64" s="122"/>
      <c r="C64" s="24"/>
      <c r="D64" s="124"/>
      <c r="E64" s="24"/>
      <c r="F64" s="124"/>
      <c r="G64" s="27"/>
      <c r="H64" s="127"/>
      <c r="I64" s="25" t="str">
        <f>IF(H55=1,G56,IF(H71=1,G72,""))</f>
        <v/>
      </c>
      <c r="J64" s="124"/>
      <c r="K64" s="24"/>
    </row>
    <row r="65" spans="1:11" s="13" customFormat="1" ht="15" x14ac:dyDescent="0.2">
      <c r="A65" s="66" t="s">
        <v>73</v>
      </c>
      <c r="B65" s="124">
        <v>10</v>
      </c>
      <c r="C65" s="23" t="str">
        <f>IF(B64=1,A64,IF(B66=1,A66,""))</f>
        <v/>
      </c>
      <c r="D65" s="122"/>
      <c r="E65" s="24"/>
      <c r="F65" s="124"/>
      <c r="G65" s="27"/>
      <c r="H65" s="127"/>
      <c r="I65" s="24"/>
      <c r="J65" s="124"/>
      <c r="K65" s="24"/>
    </row>
    <row r="66" spans="1:11" s="13" customFormat="1" ht="15" x14ac:dyDescent="0.2">
      <c r="A66" s="60" t="s">
        <v>287</v>
      </c>
      <c r="B66" s="122"/>
      <c r="C66" s="31" t="str">
        <f>IF(B64=1,A65,IF(B66=1,A67,""))</f>
        <v/>
      </c>
      <c r="D66" s="126"/>
      <c r="E66" s="24"/>
      <c r="F66" s="124"/>
      <c r="G66" s="27"/>
      <c r="H66" s="127"/>
      <c r="I66" s="24"/>
      <c r="J66" s="124"/>
      <c r="K66" s="24"/>
    </row>
    <row r="67" spans="1:11" s="13" customFormat="1" ht="15" x14ac:dyDescent="0.2">
      <c r="A67" s="66" t="s">
        <v>67</v>
      </c>
      <c r="B67" s="124"/>
      <c r="C67" s="27"/>
      <c r="D67" s="127">
        <v>19</v>
      </c>
      <c r="E67" s="23" t="str">
        <f>IF(D65=1,C65,IF(D69=1,C69,""))</f>
        <v/>
      </c>
      <c r="F67" s="122"/>
      <c r="G67" s="27"/>
      <c r="H67" s="127"/>
      <c r="I67" s="24"/>
      <c r="J67" s="124"/>
      <c r="K67" s="24"/>
    </row>
    <row r="68" spans="1:11" s="13" customFormat="1" ht="15" x14ac:dyDescent="0.2">
      <c r="A68" s="58" t="s">
        <v>288</v>
      </c>
      <c r="B68" s="122"/>
      <c r="C68" s="28"/>
      <c r="D68" s="128"/>
      <c r="E68" s="25" t="str">
        <f>IF(D65=1,C66,IF(D69=1,C70,""))</f>
        <v/>
      </c>
      <c r="F68" s="126"/>
      <c r="G68" s="27"/>
      <c r="H68" s="127"/>
      <c r="I68" s="24"/>
      <c r="J68" s="124"/>
      <c r="K68" s="24"/>
    </row>
    <row r="69" spans="1:11" s="13" customFormat="1" ht="15" x14ac:dyDescent="0.2">
      <c r="A69" s="24" t="s">
        <v>56</v>
      </c>
      <c r="B69" s="124">
        <v>11</v>
      </c>
      <c r="C69" s="23" t="str">
        <f>IF(B68=1,A68,IF(B70=1,A70,""))</f>
        <v/>
      </c>
      <c r="D69" s="122"/>
      <c r="E69" s="27"/>
      <c r="F69" s="127"/>
      <c r="G69" s="27"/>
      <c r="H69" s="127"/>
      <c r="I69" s="24"/>
      <c r="J69" s="124"/>
      <c r="K69" s="24"/>
    </row>
    <row r="70" spans="1:11" s="13" customFormat="1" ht="15" x14ac:dyDescent="0.2">
      <c r="A70" s="58" t="s">
        <v>289</v>
      </c>
      <c r="B70" s="122"/>
      <c r="C70" s="31" t="str">
        <f>IF(B68=1,A69,IF(B70=1,A71,""))</f>
        <v/>
      </c>
      <c r="D70" s="124"/>
      <c r="E70" s="27"/>
      <c r="F70" s="127"/>
      <c r="G70" s="28"/>
      <c r="H70" s="128"/>
      <c r="I70" s="24"/>
      <c r="J70" s="124"/>
      <c r="K70" s="24"/>
    </row>
    <row r="71" spans="1:11" s="13" customFormat="1" ht="15" x14ac:dyDescent="0.2">
      <c r="A71" s="24" t="s">
        <v>34</v>
      </c>
      <c r="B71" s="124"/>
      <c r="C71" s="24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66"/>
    </row>
    <row r="72" spans="1:11" s="13" customFormat="1" ht="15" x14ac:dyDescent="0.2">
      <c r="A72" s="58" t="s">
        <v>290</v>
      </c>
      <c r="B72" s="122"/>
      <c r="C72" s="24"/>
      <c r="D72" s="124"/>
      <c r="E72" s="27"/>
      <c r="F72" s="127"/>
      <c r="G72" s="25" t="str">
        <f>IF(F67=1,E68,IF(F75=1,E76,""))</f>
        <v/>
      </c>
      <c r="H72" s="124"/>
      <c r="I72" s="66"/>
      <c r="J72" s="145"/>
      <c r="K72" s="66"/>
    </row>
    <row r="73" spans="1:11" s="13" customFormat="1" ht="15" x14ac:dyDescent="0.2">
      <c r="A73" s="25" t="s">
        <v>65</v>
      </c>
      <c r="B73" s="124">
        <v>12</v>
      </c>
      <c r="C73" s="23" t="str">
        <f>IF(B72=1,A72,IF(B74=1,A74,""))</f>
        <v/>
      </c>
      <c r="D73" s="122"/>
      <c r="E73" s="27"/>
      <c r="F73" s="127"/>
      <c r="G73" s="24"/>
      <c r="H73" s="124"/>
      <c r="I73" s="66"/>
      <c r="J73" s="145"/>
      <c r="K73" s="66"/>
    </row>
    <row r="74" spans="1:11" s="13" customFormat="1" ht="15" x14ac:dyDescent="0.2">
      <c r="A74" s="58" t="s">
        <v>291</v>
      </c>
      <c r="B74" s="122"/>
      <c r="C74" s="31" t="str">
        <f>IF(B72=1,A73,IF(B74=1,A75,""))</f>
        <v/>
      </c>
      <c r="D74" s="126"/>
      <c r="E74" s="28"/>
      <c r="F74" s="128"/>
      <c r="G74" s="24"/>
      <c r="H74" s="124"/>
      <c r="I74" s="24"/>
      <c r="J74" s="124"/>
      <c r="K74" s="24"/>
    </row>
    <row r="75" spans="1:11" s="13" customFormat="1" ht="15" x14ac:dyDescent="0.2">
      <c r="A75" s="24" t="s">
        <v>72</v>
      </c>
      <c r="B75" s="124"/>
      <c r="C75" s="27"/>
      <c r="D75" s="127">
        <v>20</v>
      </c>
      <c r="E75" s="23" t="str">
        <f>IF(D73=1,C73,IF(D77=1,C77,""))</f>
        <v/>
      </c>
      <c r="F75" s="122"/>
      <c r="G75" s="24"/>
      <c r="H75" s="124"/>
      <c r="I75" s="24"/>
      <c r="J75" s="124"/>
      <c r="K75" s="24"/>
    </row>
    <row r="76" spans="1:11" s="13" customFormat="1" ht="15" x14ac:dyDescent="0.2">
      <c r="A76" s="67"/>
      <c r="B76" s="122"/>
      <c r="C76" s="28"/>
      <c r="D76" s="128"/>
      <c r="E76" s="25" t="str">
        <f>IF(D73=1,C74,IF(D77=1,C78,""))</f>
        <v/>
      </c>
      <c r="F76" s="124"/>
      <c r="G76" s="24"/>
      <c r="H76" s="124"/>
      <c r="I76" s="24"/>
      <c r="J76" s="124"/>
      <c r="K76" s="24"/>
    </row>
    <row r="77" spans="1:11" s="13" customFormat="1" ht="15" x14ac:dyDescent="0.2">
      <c r="A77" s="66"/>
      <c r="B77" s="124"/>
      <c r="C77" s="58" t="s">
        <v>292</v>
      </c>
      <c r="D77" s="122"/>
      <c r="E77" s="24"/>
      <c r="F77" s="124"/>
      <c r="G77" s="66"/>
      <c r="H77" s="145"/>
      <c r="I77" s="24"/>
      <c r="J77" s="124"/>
      <c r="K77" s="24"/>
    </row>
    <row r="78" spans="1:11" s="13" customFormat="1" ht="15" x14ac:dyDescent="0.2">
      <c r="A78" s="67"/>
      <c r="B78" s="122"/>
      <c r="C78" s="25" t="s">
        <v>47</v>
      </c>
      <c r="D78" s="124"/>
      <c r="E78" s="24"/>
      <c r="F78" s="124"/>
      <c r="G78" s="66"/>
      <c r="H78" s="145"/>
      <c r="I78" s="37"/>
      <c r="J78" s="146"/>
      <c r="K78" s="39"/>
    </row>
    <row r="79" spans="1:11" s="13" customFormat="1" ht="15" x14ac:dyDescent="0.2">
      <c r="A79" s="66"/>
      <c r="B79" s="142"/>
      <c r="C79" s="66"/>
      <c r="D79" s="142"/>
      <c r="E79" s="66"/>
      <c r="F79" s="142"/>
      <c r="G79" s="66"/>
      <c r="H79" s="145"/>
      <c r="I79" s="37"/>
      <c r="J79" s="140"/>
      <c r="K79" s="39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5"/>
      <c r="I80" s="37"/>
      <c r="J80" s="140"/>
      <c r="K80" s="41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5"/>
      <c r="I81" s="37"/>
      <c r="J81" s="140"/>
      <c r="K81" s="41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5"/>
      <c r="I82" s="37"/>
      <c r="J82" s="146"/>
      <c r="K82" s="39"/>
    </row>
    <row r="83" spans="1:11" s="13" customFormat="1" ht="15" x14ac:dyDescent="0.2">
      <c r="A83" s="68" t="s">
        <v>9</v>
      </c>
      <c r="B83" s="142"/>
      <c r="C83" s="66"/>
      <c r="D83" s="142"/>
      <c r="E83" s="66"/>
      <c r="F83" s="142"/>
      <c r="G83" s="66"/>
      <c r="H83" s="145"/>
      <c r="I83" s="75"/>
      <c r="J83" s="147"/>
      <c r="K83" s="77"/>
    </row>
    <row r="84" spans="1:11" s="13" customFormat="1" ht="15" x14ac:dyDescent="0.2">
      <c r="A84" s="66"/>
      <c r="B84" s="142"/>
      <c r="C84" s="66"/>
      <c r="D84" s="142"/>
      <c r="E84" s="66"/>
      <c r="F84" s="142"/>
      <c r="G84" s="24"/>
      <c r="H84" s="124"/>
      <c r="I84" s="24"/>
      <c r="J84" s="142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42"/>
      <c r="E85" s="66"/>
      <c r="F85" s="142"/>
      <c r="G85" s="66"/>
      <c r="H85" s="142"/>
      <c r="I85" s="66"/>
      <c r="J85" s="142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3</v>
      </c>
      <c r="B88" s="145"/>
      <c r="C88" s="66"/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66"/>
      <c r="B89" s="142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66"/>
    </row>
    <row r="91" spans="1:11" s="13" customFormat="1" ht="15" x14ac:dyDescent="0.2">
      <c r="A91" s="66"/>
      <c r="B91" s="142"/>
      <c r="C91" s="66"/>
      <c r="D91" s="142"/>
      <c r="E91" s="66"/>
      <c r="F91" s="142"/>
      <c r="G91" s="66"/>
      <c r="H91" s="142"/>
      <c r="I91" s="66"/>
      <c r="J91" s="142"/>
      <c r="K91" s="66"/>
    </row>
    <row r="92" spans="1:11" s="13" customFormat="1" ht="15" x14ac:dyDescent="0.2">
      <c r="A92" s="66"/>
      <c r="B92" s="142"/>
      <c r="C92" s="66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66" t="s">
        <v>4</v>
      </c>
      <c r="B93" s="142"/>
      <c r="C93" s="66"/>
      <c r="D93" s="142"/>
      <c r="E93" s="66"/>
      <c r="F93" s="142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66"/>
      <c r="D94" s="142"/>
      <c r="E94" s="66"/>
      <c r="F94" s="142"/>
      <c r="G94" s="66"/>
      <c r="H94" s="142"/>
      <c r="I94" s="66"/>
      <c r="J94" s="142"/>
      <c r="K94" s="66"/>
    </row>
    <row r="95" spans="1:11" s="13" customFormat="1" ht="15" x14ac:dyDescent="0.2">
      <c r="A95" s="66"/>
      <c r="B95" s="142"/>
      <c r="C95" s="66"/>
      <c r="D95" s="142"/>
      <c r="E95" s="66"/>
      <c r="F95" s="142"/>
      <c r="G95" s="66"/>
      <c r="H95" s="142"/>
      <c r="I95" s="66"/>
      <c r="J95" s="142"/>
      <c r="K95" s="66"/>
    </row>
    <row r="96" spans="1:11" s="13" customFormat="1" ht="15" x14ac:dyDescent="0.2">
      <c r="A96" s="66" t="s">
        <v>5</v>
      </c>
      <c r="B96" s="142"/>
      <c r="C96" s="66"/>
      <c r="D96" s="142"/>
      <c r="E96" s="66"/>
      <c r="F96" s="142"/>
      <c r="G96" s="66"/>
      <c r="H96" s="142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96"/>
  <sheetViews>
    <sheetView view="pageBreakPreview" topLeftCell="A67" zoomScaleNormal="40" zoomScaleSheetLayoutView="100" workbookViewId="0">
      <selection activeCell="D82" sqref="D82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66"/>
      <c r="D5" s="142"/>
      <c r="E5" s="66"/>
      <c r="F5" s="158"/>
      <c r="G5" s="66"/>
      <c r="H5" s="142"/>
      <c r="I5" s="66"/>
      <c r="J5" s="142"/>
      <c r="K5" s="66"/>
    </row>
    <row r="6" spans="1:11" s="13" customFormat="1" ht="15" x14ac:dyDescent="0.2">
      <c r="A6" s="66" t="s">
        <v>7</v>
      </c>
      <c r="B6" s="143"/>
      <c r="C6" s="66" t="s">
        <v>46</v>
      </c>
      <c r="D6" s="142"/>
      <c r="E6" s="66"/>
      <c r="F6" s="158"/>
      <c r="G6" s="66"/>
      <c r="H6" s="142"/>
      <c r="I6" s="66"/>
      <c r="J6" s="142"/>
      <c r="K6" s="66"/>
    </row>
    <row r="7" spans="1:11" s="13" customFormat="1" ht="15" x14ac:dyDescent="0.2">
      <c r="A7" s="66" t="s">
        <v>8</v>
      </c>
      <c r="B7" s="143"/>
      <c r="C7" s="66" t="s">
        <v>45</v>
      </c>
      <c r="D7" s="142"/>
      <c r="E7" s="66"/>
      <c r="F7" s="158"/>
      <c r="G7" s="66"/>
      <c r="H7" s="142"/>
      <c r="I7" s="66"/>
      <c r="J7" s="142"/>
      <c r="K7" s="66"/>
    </row>
    <row r="8" spans="1:11" s="13" customFormat="1" ht="15" x14ac:dyDescent="0.2">
      <c r="A8" s="66"/>
      <c r="B8" s="142"/>
      <c r="C8" s="66"/>
      <c r="D8" s="142"/>
      <c r="E8" s="66"/>
      <c r="F8" s="158"/>
      <c r="G8" s="66"/>
      <c r="H8" s="142"/>
      <c r="I8" s="66"/>
      <c r="J8" s="142"/>
      <c r="K8" s="66"/>
    </row>
    <row r="9" spans="1:11" s="13" customFormat="1" ht="15" x14ac:dyDescent="0.2">
      <c r="A9" s="66"/>
      <c r="B9" s="142"/>
      <c r="C9" s="66"/>
      <c r="D9" s="142"/>
      <c r="E9" s="66"/>
      <c r="F9" s="158"/>
      <c r="G9" s="66"/>
      <c r="H9" s="142"/>
      <c r="I9" s="66"/>
      <c r="J9" s="142"/>
      <c r="K9" s="66"/>
    </row>
    <row r="10" spans="1:11" s="13" customFormat="1" ht="15" x14ac:dyDescent="0.2">
      <c r="A10" s="66"/>
      <c r="B10" s="142"/>
      <c r="C10" s="66"/>
      <c r="D10" s="142"/>
      <c r="E10" s="66"/>
      <c r="F10" s="158"/>
      <c r="G10" s="66"/>
      <c r="H10" s="142"/>
      <c r="I10" s="66"/>
      <c r="J10" s="142"/>
      <c r="K10" s="66"/>
    </row>
    <row r="11" spans="1:11" s="14" customFormat="1" x14ac:dyDescent="0.25">
      <c r="A11" s="177" t="s">
        <v>29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42"/>
      <c r="C15" s="66"/>
      <c r="D15" s="142"/>
      <c r="E15" s="66"/>
      <c r="F15" s="158"/>
      <c r="G15" s="66"/>
      <c r="H15" s="142"/>
      <c r="I15" s="66"/>
      <c r="J15" s="142"/>
      <c r="K15" s="66"/>
    </row>
    <row r="16" spans="1:11" s="13" customFormat="1" ht="15" x14ac:dyDescent="0.2">
      <c r="A16" s="60" t="s">
        <v>314</v>
      </c>
      <c r="B16" s="122"/>
      <c r="C16" s="29"/>
      <c r="D16" s="124"/>
      <c r="E16" s="24"/>
      <c r="F16" s="130"/>
      <c r="G16" s="24"/>
      <c r="H16" s="124"/>
      <c r="I16" s="24"/>
      <c r="J16" s="124"/>
      <c r="K16" s="24"/>
    </row>
    <row r="17" spans="1:15" s="13" customFormat="1" ht="15" x14ac:dyDescent="0.2">
      <c r="A17" s="66" t="s">
        <v>35</v>
      </c>
      <c r="B17" s="123" t="s">
        <v>657</v>
      </c>
      <c r="C17" s="23" t="str">
        <f>IF(B16=1,A16,IF(B18=1,A18,""))</f>
        <v/>
      </c>
      <c r="D17" s="122"/>
      <c r="E17" s="24"/>
      <c r="F17" s="130"/>
      <c r="G17" s="24"/>
      <c r="H17" s="124"/>
      <c r="I17" s="24"/>
      <c r="J17" s="124"/>
      <c r="K17" s="24"/>
    </row>
    <row r="18" spans="1:15" s="13" customFormat="1" ht="15" x14ac:dyDescent="0.2">
      <c r="A18" s="60" t="s">
        <v>315</v>
      </c>
      <c r="B18" s="122"/>
      <c r="C18" s="25" t="str">
        <f>IF(B16=1,A17,IF(B18=1,A19,""))</f>
        <v/>
      </c>
      <c r="D18" s="126"/>
      <c r="E18" s="24"/>
      <c r="F18" s="130"/>
      <c r="G18" s="24"/>
      <c r="H18" s="124"/>
      <c r="I18" s="24"/>
      <c r="J18" s="124"/>
      <c r="K18" s="24"/>
      <c r="M18" s="20"/>
      <c r="N18" s="20"/>
      <c r="O18" s="20"/>
    </row>
    <row r="19" spans="1:15" s="13" customFormat="1" ht="15" x14ac:dyDescent="0.2">
      <c r="A19" s="66" t="s">
        <v>60</v>
      </c>
      <c r="B19" s="124"/>
      <c r="C19" s="27"/>
      <c r="D19" s="127">
        <v>17</v>
      </c>
      <c r="E19" s="23" t="str">
        <f>IF(D17=1,C17,IF(D21=1,C21,""))</f>
        <v/>
      </c>
      <c r="F19" s="131"/>
      <c r="G19" s="24"/>
      <c r="H19" s="124"/>
      <c r="I19" s="24"/>
      <c r="J19" s="124"/>
      <c r="K19" s="24"/>
      <c r="M19" s="20"/>
      <c r="N19" s="20"/>
      <c r="O19" s="20"/>
    </row>
    <row r="20" spans="1:15" s="13" customFormat="1" ht="15" x14ac:dyDescent="0.2">
      <c r="A20" s="60" t="s">
        <v>316</v>
      </c>
      <c r="B20" s="122"/>
      <c r="C20" s="28"/>
      <c r="D20" s="128"/>
      <c r="E20" s="25" t="str">
        <f>IF(D17=1,C18,IF(D21=1,C22,""))</f>
        <v/>
      </c>
      <c r="F20" s="132"/>
      <c r="G20" s="24"/>
      <c r="H20" s="124"/>
      <c r="I20" s="24"/>
      <c r="J20" s="124"/>
      <c r="K20" s="24"/>
      <c r="M20" s="20"/>
      <c r="N20" s="20"/>
      <c r="O20" s="20"/>
    </row>
    <row r="21" spans="1:15" s="13" customFormat="1" ht="15" x14ac:dyDescent="0.2">
      <c r="A21" s="66" t="s">
        <v>37</v>
      </c>
      <c r="B21" s="124">
        <v>2</v>
      </c>
      <c r="C21" s="23" t="str">
        <f>IF(B20=1,A20,IF(B22=1,A22,""))</f>
        <v/>
      </c>
      <c r="D21" s="122"/>
      <c r="E21" s="27"/>
      <c r="F21" s="133"/>
      <c r="G21" s="24"/>
      <c r="H21" s="124"/>
      <c r="I21" s="24"/>
      <c r="J21" s="124"/>
      <c r="K21" s="24"/>
      <c r="M21" s="20"/>
      <c r="N21" s="20"/>
      <c r="O21" s="20"/>
    </row>
    <row r="22" spans="1:15" s="13" customFormat="1" ht="15" x14ac:dyDescent="0.2">
      <c r="A22" s="60" t="s">
        <v>317</v>
      </c>
      <c r="B22" s="122"/>
      <c r="C22" s="25" t="str">
        <f>IF(B20=1,A21,IF(B22=1,A23,""))</f>
        <v/>
      </c>
      <c r="D22" s="124"/>
      <c r="E22" s="27"/>
      <c r="F22" s="133"/>
      <c r="G22" s="24"/>
      <c r="H22" s="124"/>
      <c r="I22" s="24"/>
      <c r="J22" s="124"/>
      <c r="K22" s="24"/>
      <c r="M22" s="20"/>
      <c r="N22" s="20"/>
      <c r="O22" s="20"/>
    </row>
    <row r="23" spans="1:15" s="13" customFormat="1" ht="15" x14ac:dyDescent="0.2">
      <c r="A23" s="66" t="s">
        <v>57</v>
      </c>
      <c r="B23" s="124"/>
      <c r="C23" s="24"/>
      <c r="D23" s="124"/>
      <c r="E23" s="27"/>
      <c r="F23" s="127"/>
      <c r="G23" s="23" t="str">
        <f>IF(F19=1,E19,IF(F27=1,E27,""))</f>
        <v/>
      </c>
      <c r="H23" s="122"/>
      <c r="I23" s="24"/>
      <c r="J23" s="124"/>
      <c r="K23" s="24"/>
      <c r="M23" s="20"/>
      <c r="N23" s="20"/>
      <c r="O23" s="20"/>
    </row>
    <row r="24" spans="1:15" s="13" customFormat="1" ht="15" x14ac:dyDescent="0.2">
      <c r="A24" s="60" t="s">
        <v>318</v>
      </c>
      <c r="B24" s="122"/>
      <c r="C24" s="24"/>
      <c r="D24" s="124"/>
      <c r="E24" s="27"/>
      <c r="F24" s="133"/>
      <c r="G24" s="25" t="str">
        <f>IF(F19=1,E20,IF(F27=1,E28,""))</f>
        <v/>
      </c>
      <c r="H24" s="126"/>
      <c r="I24" s="24"/>
      <c r="J24" s="124"/>
      <c r="K24" s="24"/>
      <c r="M24" s="20"/>
      <c r="N24" s="20"/>
      <c r="O24" s="20"/>
    </row>
    <row r="25" spans="1:15" s="13" customFormat="1" ht="15" x14ac:dyDescent="0.2">
      <c r="A25" s="66" t="s">
        <v>67</v>
      </c>
      <c r="B25" s="124">
        <v>3</v>
      </c>
      <c r="C25" s="23" t="str">
        <f>IF(B24=1,A24,IF(B26=1,A26,""))</f>
        <v/>
      </c>
      <c r="D25" s="122"/>
      <c r="E25" s="27"/>
      <c r="F25" s="133"/>
      <c r="G25" s="27"/>
      <c r="H25" s="127"/>
      <c r="I25" s="24"/>
      <c r="J25" s="124"/>
      <c r="K25" s="24"/>
      <c r="M25" s="20"/>
      <c r="N25" s="20"/>
      <c r="O25" s="20"/>
    </row>
    <row r="26" spans="1:15" s="13" customFormat="1" ht="15" x14ac:dyDescent="0.2">
      <c r="A26" s="60" t="s">
        <v>319</v>
      </c>
      <c r="B26" s="122"/>
      <c r="C26" s="25" t="str">
        <f>IF(B24=1,A25,IF(B26=1,A27,""))</f>
        <v/>
      </c>
      <c r="D26" s="126"/>
      <c r="E26" s="28"/>
      <c r="F26" s="134"/>
      <c r="G26" s="27"/>
      <c r="H26" s="127"/>
      <c r="I26" s="24"/>
      <c r="J26" s="124"/>
      <c r="K26" s="24"/>
      <c r="M26" s="20"/>
      <c r="N26" s="20"/>
      <c r="O26" s="20"/>
    </row>
    <row r="27" spans="1:15" s="13" customFormat="1" ht="15" x14ac:dyDescent="0.2">
      <c r="A27" s="66" t="s">
        <v>80</v>
      </c>
      <c r="B27" s="124"/>
      <c r="C27" s="27"/>
      <c r="D27" s="127">
        <v>18</v>
      </c>
      <c r="E27" s="23" t="str">
        <f>IF(D25=1,C25,IF(D29=1,C29,""))</f>
        <v/>
      </c>
      <c r="F27" s="131"/>
      <c r="G27" s="27"/>
      <c r="H27" s="127"/>
      <c r="I27" s="24"/>
      <c r="J27" s="124"/>
      <c r="K27" s="24"/>
      <c r="M27" s="20"/>
      <c r="N27" s="20"/>
      <c r="O27" s="20"/>
    </row>
    <row r="28" spans="1:15" s="13" customFormat="1" ht="15" x14ac:dyDescent="0.2">
      <c r="A28" s="58" t="s">
        <v>320</v>
      </c>
      <c r="B28" s="122"/>
      <c r="C28" s="27"/>
      <c r="D28" s="128"/>
      <c r="E28" s="25" t="str">
        <f>IF(D25=1,C26,IF(D29=1,C30,""))</f>
        <v/>
      </c>
      <c r="F28" s="130"/>
      <c r="G28" s="27"/>
      <c r="H28" s="127"/>
      <c r="I28" s="24"/>
      <c r="J28" s="124"/>
      <c r="K28" s="24"/>
      <c r="M28" s="20"/>
      <c r="N28" s="20"/>
      <c r="O28" s="20"/>
    </row>
    <row r="29" spans="1:15" s="13" customFormat="1" ht="15" x14ac:dyDescent="0.2">
      <c r="A29" s="24" t="s">
        <v>56</v>
      </c>
      <c r="B29" s="124">
        <v>4</v>
      </c>
      <c r="C29" s="23" t="str">
        <f>IF(B28=1,A28,IF(B30=1,A30,""))</f>
        <v/>
      </c>
      <c r="D29" s="122"/>
      <c r="E29" s="24"/>
      <c r="F29" s="130"/>
      <c r="G29" s="27"/>
      <c r="H29" s="127"/>
      <c r="I29" s="24"/>
      <c r="J29" s="124"/>
      <c r="K29" s="24"/>
      <c r="M29" s="20"/>
      <c r="N29" s="20"/>
      <c r="O29" s="20"/>
    </row>
    <row r="30" spans="1:15" s="13" customFormat="1" ht="15" x14ac:dyDescent="0.2">
      <c r="A30" s="58" t="s">
        <v>321</v>
      </c>
      <c r="B30" s="122"/>
      <c r="C30" s="25" t="str">
        <f>IF(B28=1,A29,IF(B30=1,A31,""))</f>
        <v/>
      </c>
      <c r="D30" s="124"/>
      <c r="E30" s="24"/>
      <c r="F30" s="130"/>
      <c r="G30" s="27"/>
      <c r="H30" s="127"/>
      <c r="I30" s="24"/>
      <c r="J30" s="124"/>
      <c r="K30" s="24"/>
      <c r="M30" s="20"/>
      <c r="N30" s="20"/>
      <c r="O30" s="20"/>
    </row>
    <row r="31" spans="1:15" s="13" customFormat="1" ht="15" x14ac:dyDescent="0.2">
      <c r="A31" s="24" t="s">
        <v>50</v>
      </c>
      <c r="B31" s="124"/>
      <c r="C31" s="24"/>
      <c r="D31" s="124"/>
      <c r="E31" s="24"/>
      <c r="F31" s="130"/>
      <c r="G31" s="27"/>
      <c r="H31" s="127"/>
      <c r="I31" s="23" t="str">
        <f>IF(H23=1,G23,IF(H39=1,G39,""))</f>
        <v/>
      </c>
      <c r="J31" s="122"/>
      <c r="K31" s="24"/>
      <c r="M31" s="20"/>
      <c r="N31" s="20"/>
      <c r="O31" s="20"/>
    </row>
    <row r="32" spans="1:15" s="13" customFormat="1" ht="15" x14ac:dyDescent="0.2">
      <c r="A32" s="60" t="s">
        <v>322</v>
      </c>
      <c r="B32" s="122"/>
      <c r="C32" s="24"/>
      <c r="D32" s="124"/>
      <c r="E32" s="24"/>
      <c r="F32" s="130"/>
      <c r="G32" s="27"/>
      <c r="H32" s="127"/>
      <c r="I32" s="25" t="str">
        <f>IF(H23=1,G24,IF(H39=1,G40,""))</f>
        <v/>
      </c>
      <c r="J32" s="126"/>
      <c r="K32" s="24"/>
      <c r="M32" s="20"/>
      <c r="N32" s="20"/>
      <c r="O32" s="20"/>
    </row>
    <row r="33" spans="1:15" s="13" customFormat="1" ht="15" x14ac:dyDescent="0.2">
      <c r="A33" s="66" t="s">
        <v>38</v>
      </c>
      <c r="B33" s="124">
        <v>5</v>
      </c>
      <c r="C33" s="23" t="str">
        <f>IF(B32=1,A32,IF(B34=1,A34,""))</f>
        <v/>
      </c>
      <c r="D33" s="122"/>
      <c r="E33" s="24"/>
      <c r="F33" s="130"/>
      <c r="G33" s="27"/>
      <c r="H33" s="127"/>
      <c r="I33" s="27"/>
      <c r="J33" s="127"/>
      <c r="K33" s="24"/>
      <c r="M33" s="20"/>
      <c r="N33" s="20"/>
      <c r="O33" s="20"/>
    </row>
    <row r="34" spans="1:15" s="13" customFormat="1" ht="15" x14ac:dyDescent="0.2">
      <c r="A34" s="60" t="s">
        <v>323</v>
      </c>
      <c r="B34" s="122"/>
      <c r="C34" s="25" t="str">
        <f>IF(B32=1,A33,IF(B34=1,A35,""))</f>
        <v/>
      </c>
      <c r="D34" s="126"/>
      <c r="E34" s="24"/>
      <c r="F34" s="130"/>
      <c r="G34" s="27"/>
      <c r="H34" s="127"/>
      <c r="I34" s="27"/>
      <c r="J34" s="127"/>
      <c r="K34" s="24"/>
      <c r="M34" s="20"/>
      <c r="N34" s="20"/>
      <c r="O34" s="20"/>
    </row>
    <row r="35" spans="1:15" s="13" customFormat="1" ht="15" x14ac:dyDescent="0.2">
      <c r="A35" s="66" t="s">
        <v>47</v>
      </c>
      <c r="B35" s="124"/>
      <c r="C35" s="27"/>
      <c r="D35" s="127">
        <v>19</v>
      </c>
      <c r="E35" s="23" t="str">
        <f>IF(D33=1,C33,IF(D37=1,C37,""))</f>
        <v/>
      </c>
      <c r="F35" s="131"/>
      <c r="G35" s="27"/>
      <c r="H35" s="127"/>
      <c r="I35" s="27"/>
      <c r="J35" s="127"/>
      <c r="K35" s="24"/>
      <c r="M35" s="20"/>
      <c r="N35" s="20"/>
      <c r="O35" s="20"/>
    </row>
    <row r="36" spans="1:15" s="13" customFormat="1" ht="15" x14ac:dyDescent="0.2">
      <c r="A36" s="60" t="s">
        <v>324</v>
      </c>
      <c r="B36" s="122"/>
      <c r="C36" s="28"/>
      <c r="D36" s="128"/>
      <c r="E36" s="25" t="str">
        <f>IF(D33=1,C34,IF(D37=1,C38,""))</f>
        <v/>
      </c>
      <c r="F36" s="132"/>
      <c r="G36" s="27"/>
      <c r="H36" s="127"/>
      <c r="I36" s="27"/>
      <c r="J36" s="127"/>
      <c r="K36" s="24"/>
      <c r="M36" s="20"/>
      <c r="N36" s="20"/>
      <c r="O36" s="20"/>
    </row>
    <row r="37" spans="1:15" s="13" customFormat="1" ht="15" x14ac:dyDescent="0.2">
      <c r="A37" s="66" t="s">
        <v>60</v>
      </c>
      <c r="B37" s="124">
        <v>6</v>
      </c>
      <c r="C37" s="23" t="str">
        <f>IF(B36=1,A36,IF(B38=1,A38,""))</f>
        <v/>
      </c>
      <c r="D37" s="122"/>
      <c r="E37" s="27"/>
      <c r="F37" s="133"/>
      <c r="G37" s="27"/>
      <c r="H37" s="127"/>
      <c r="I37" s="27"/>
      <c r="J37" s="127"/>
      <c r="K37" s="24"/>
      <c r="M37" s="20"/>
      <c r="N37" s="20"/>
      <c r="O37" s="20"/>
    </row>
    <row r="38" spans="1:15" s="13" customFormat="1" ht="15" x14ac:dyDescent="0.2">
      <c r="A38" s="60" t="s">
        <v>325</v>
      </c>
      <c r="B38" s="122"/>
      <c r="C38" s="25" t="str">
        <f>IF(B36=1,A37,IF(B38=1,A39,""))</f>
        <v/>
      </c>
      <c r="D38" s="124"/>
      <c r="E38" s="27"/>
      <c r="F38" s="133"/>
      <c r="G38" s="28"/>
      <c r="H38" s="128"/>
      <c r="I38" s="27"/>
      <c r="J38" s="127"/>
      <c r="K38" s="24"/>
      <c r="M38" s="20"/>
      <c r="N38" s="20"/>
      <c r="O38" s="20"/>
    </row>
    <row r="39" spans="1:15" s="13" customFormat="1" ht="15" x14ac:dyDescent="0.2">
      <c r="A39" s="66" t="s">
        <v>82</v>
      </c>
      <c r="B39" s="124"/>
      <c r="C39" s="24"/>
      <c r="D39" s="124"/>
      <c r="E39" s="27"/>
      <c r="F39" s="127"/>
      <c r="G39" s="23" t="str">
        <f>IF(F35=1,E35,IF(F43=1,E43,""))</f>
        <v/>
      </c>
      <c r="H39" s="122"/>
      <c r="I39" s="27"/>
      <c r="J39" s="127"/>
      <c r="K39" s="24"/>
      <c r="M39" s="20"/>
      <c r="N39" s="20"/>
      <c r="O39" s="20"/>
    </row>
    <row r="40" spans="1:15" s="13" customFormat="1" ht="15" x14ac:dyDescent="0.2">
      <c r="A40" s="60" t="s">
        <v>326</v>
      </c>
      <c r="B40" s="122"/>
      <c r="C40" s="24"/>
      <c r="D40" s="124"/>
      <c r="E40" s="27"/>
      <c r="F40" s="133"/>
      <c r="G40" s="25" t="str">
        <f>IF(F35=1,E36,IF(F43=1,E44,""))</f>
        <v/>
      </c>
      <c r="H40" s="124"/>
      <c r="I40" s="27"/>
      <c r="J40" s="127"/>
      <c r="K40" s="24"/>
      <c r="M40" s="20"/>
      <c r="N40" s="20"/>
      <c r="O40" s="20"/>
    </row>
    <row r="41" spans="1:15" s="13" customFormat="1" ht="15" x14ac:dyDescent="0.2">
      <c r="A41" s="102" t="s">
        <v>35</v>
      </c>
      <c r="B41" s="124">
        <v>7</v>
      </c>
      <c r="C41" s="23" t="str">
        <f>IF(B40=1,A40,IF(B42=1,A42,""))</f>
        <v/>
      </c>
      <c r="D41" s="122"/>
      <c r="E41" s="27"/>
      <c r="F41" s="133"/>
      <c r="G41" s="24"/>
      <c r="H41" s="124"/>
      <c r="I41" s="27"/>
      <c r="J41" s="127"/>
      <c r="K41" s="24"/>
      <c r="M41" s="20"/>
      <c r="N41" s="20"/>
      <c r="O41" s="20"/>
    </row>
    <row r="42" spans="1:15" s="13" customFormat="1" ht="15" x14ac:dyDescent="0.2">
      <c r="A42" s="60" t="s">
        <v>327</v>
      </c>
      <c r="B42" s="122"/>
      <c r="C42" s="25" t="str">
        <f>IF(B40=1,A41,IF(B42=1,A43,""))</f>
        <v/>
      </c>
      <c r="D42" s="126"/>
      <c r="E42" s="28"/>
      <c r="F42" s="134"/>
      <c r="G42" s="24"/>
      <c r="H42" s="124"/>
      <c r="I42" s="27"/>
      <c r="J42" s="127"/>
      <c r="K42" s="24"/>
      <c r="M42" s="20"/>
      <c r="N42" s="20"/>
      <c r="O42" s="20"/>
    </row>
    <row r="43" spans="1:15" s="13" customFormat="1" ht="15" x14ac:dyDescent="0.2">
      <c r="A43" s="102" t="s">
        <v>43</v>
      </c>
      <c r="B43" s="124"/>
      <c r="C43" s="27"/>
      <c r="D43" s="127">
        <v>20</v>
      </c>
      <c r="E43" s="23" t="str">
        <f>IF(D41=1,C41,IF(D45=1,C45,""))</f>
        <v/>
      </c>
      <c r="F43" s="131"/>
      <c r="G43" s="24"/>
      <c r="H43" s="124"/>
      <c r="I43" s="27"/>
      <c r="J43" s="127"/>
      <c r="K43" s="24"/>
      <c r="M43" s="20"/>
      <c r="N43" s="20"/>
      <c r="O43" s="20"/>
    </row>
    <row r="44" spans="1:15" s="13" customFormat="1" ht="15" x14ac:dyDescent="0.2">
      <c r="A44" s="58" t="s">
        <v>328</v>
      </c>
      <c r="B44" s="122"/>
      <c r="C44" s="27"/>
      <c r="D44" s="128"/>
      <c r="E44" s="25" t="str">
        <f>IF(D41=1,C42,IF(D45=1,C46,""))</f>
        <v/>
      </c>
      <c r="F44" s="130"/>
      <c r="G44" s="24"/>
      <c r="H44" s="124"/>
      <c r="I44" s="27"/>
      <c r="J44" s="127"/>
      <c r="K44" s="24"/>
      <c r="M44" s="20"/>
      <c r="N44" s="20"/>
      <c r="O44" s="20"/>
    </row>
    <row r="45" spans="1:15" s="13" customFormat="1" ht="15" x14ac:dyDescent="0.2">
      <c r="A45" s="24" t="s">
        <v>73</v>
      </c>
      <c r="B45" s="124">
        <v>8</v>
      </c>
      <c r="C45" s="23" t="str">
        <f>IF(B44=1,A44,IF(B46=1,A46,""))</f>
        <v/>
      </c>
      <c r="D45" s="122"/>
      <c r="E45" s="24"/>
      <c r="F45" s="130"/>
      <c r="G45" s="24"/>
      <c r="H45" s="124"/>
      <c r="I45" s="27"/>
      <c r="J45" s="127"/>
      <c r="K45" s="24"/>
      <c r="M45" s="20"/>
      <c r="N45" s="20"/>
      <c r="O45" s="20"/>
    </row>
    <row r="46" spans="1:15" s="13" customFormat="1" ht="15" x14ac:dyDescent="0.2">
      <c r="A46" s="58" t="s">
        <v>329</v>
      </c>
      <c r="B46" s="122"/>
      <c r="C46" s="25" t="str">
        <f>IF(B44=1,A45,IF(B46=1,A47,""))</f>
        <v/>
      </c>
      <c r="D46" s="124"/>
      <c r="E46" s="24"/>
      <c r="F46" s="130"/>
      <c r="G46" s="24"/>
      <c r="H46" s="124"/>
      <c r="I46" s="27"/>
      <c r="J46" s="127"/>
      <c r="K46" s="24"/>
    </row>
    <row r="47" spans="1:15" s="13" customFormat="1" ht="12.75" customHeight="1" x14ac:dyDescent="0.2">
      <c r="A47" s="24" t="s">
        <v>52</v>
      </c>
      <c r="B47" s="124"/>
      <c r="C47" s="24"/>
      <c r="D47" s="124"/>
      <c r="E47" s="24"/>
      <c r="F47" s="130"/>
      <c r="G47" s="24"/>
      <c r="H47" s="124"/>
      <c r="I47" s="66"/>
      <c r="J47" s="136"/>
      <c r="K47" s="23" t="str">
        <f>IF(J31=1,I31,IF(J63=1,I63,""))</f>
        <v/>
      </c>
    </row>
    <row r="48" spans="1:15" s="13" customFormat="1" ht="15" x14ac:dyDescent="0.2">
      <c r="A48" s="60" t="s">
        <v>330</v>
      </c>
      <c r="B48" s="122"/>
      <c r="C48" s="24"/>
      <c r="D48" s="124"/>
      <c r="E48" s="24"/>
      <c r="F48" s="130"/>
      <c r="G48" s="24"/>
      <c r="H48" s="124"/>
      <c r="I48" s="27"/>
      <c r="J48" s="127"/>
      <c r="K48" s="35" t="str">
        <f>IF(J31=1,I32,IF(J63=1,I64,""))</f>
        <v/>
      </c>
    </row>
    <row r="49" spans="1:11" s="13" customFormat="1" ht="15" x14ac:dyDescent="0.2">
      <c r="A49" s="102" t="s">
        <v>67</v>
      </c>
      <c r="B49" s="124">
        <v>9</v>
      </c>
      <c r="C49" s="23" t="str">
        <f>IF(B48=1,A48,IF(B50=1,A50,""))</f>
        <v/>
      </c>
      <c r="D49" s="122"/>
      <c r="E49" s="24"/>
      <c r="F49" s="130"/>
      <c r="G49" s="24"/>
      <c r="H49" s="124"/>
      <c r="I49" s="27"/>
      <c r="J49" s="127"/>
      <c r="K49" s="24"/>
    </row>
    <row r="50" spans="1:11" s="13" customFormat="1" ht="15" x14ac:dyDescent="0.2">
      <c r="A50" s="60" t="s">
        <v>331</v>
      </c>
      <c r="B50" s="122"/>
      <c r="C50" s="25" t="str">
        <f>IF(B48=1,A49,IF(B50=1,A51,""))</f>
        <v/>
      </c>
      <c r="D50" s="126"/>
      <c r="E50" s="24"/>
      <c r="F50" s="130"/>
      <c r="G50" s="24"/>
      <c r="H50" s="124"/>
      <c r="I50" s="27"/>
      <c r="J50" s="127"/>
      <c r="K50" s="24"/>
    </row>
    <row r="51" spans="1:11" s="13" customFormat="1" ht="15" x14ac:dyDescent="0.2">
      <c r="A51" s="102" t="s">
        <v>54</v>
      </c>
      <c r="B51" s="124"/>
      <c r="C51" s="27"/>
      <c r="D51" s="127">
        <v>21</v>
      </c>
      <c r="E51" s="23" t="str">
        <f>IF(D49=1,C49,IF(D53=1,C53,""))</f>
        <v/>
      </c>
      <c r="F51" s="131"/>
      <c r="G51" s="24"/>
      <c r="H51" s="124"/>
      <c r="I51" s="27"/>
      <c r="J51" s="127"/>
      <c r="K51" s="24"/>
    </row>
    <row r="52" spans="1:11" s="13" customFormat="1" ht="15" x14ac:dyDescent="0.2">
      <c r="A52" s="60" t="s">
        <v>332</v>
      </c>
      <c r="B52" s="122"/>
      <c r="C52" s="28"/>
      <c r="D52" s="128"/>
      <c r="E52" s="25" t="str">
        <f>IF(D49=1,C50,IF(D53=1,C54,""))</f>
        <v/>
      </c>
      <c r="F52" s="132"/>
      <c r="G52" s="24"/>
      <c r="H52" s="124"/>
      <c r="I52" s="27"/>
      <c r="J52" s="127"/>
      <c r="K52" s="24"/>
    </row>
    <row r="53" spans="1:11" s="13" customFormat="1" ht="15" x14ac:dyDescent="0.2">
      <c r="A53" s="102" t="s">
        <v>37</v>
      </c>
      <c r="B53" s="124">
        <v>10</v>
      </c>
      <c r="C53" s="23" t="str">
        <f>IF(B52=1,A52,IF(B54=1,A54,""))</f>
        <v/>
      </c>
      <c r="D53" s="122"/>
      <c r="E53" s="27"/>
      <c r="F53" s="133"/>
      <c r="G53" s="24"/>
      <c r="H53" s="124"/>
      <c r="I53" s="27"/>
      <c r="J53" s="127"/>
      <c r="K53" s="24"/>
    </row>
    <row r="54" spans="1:11" s="13" customFormat="1" ht="15" x14ac:dyDescent="0.2">
      <c r="A54" s="60" t="s">
        <v>333</v>
      </c>
      <c r="B54" s="122"/>
      <c r="C54" s="25" t="str">
        <f>IF(B52=1,A53,IF(B54=1,A55,""))</f>
        <v/>
      </c>
      <c r="D54" s="124"/>
      <c r="E54" s="27"/>
      <c r="F54" s="133"/>
      <c r="G54" s="24"/>
      <c r="H54" s="124"/>
      <c r="I54" s="27"/>
      <c r="J54" s="127"/>
      <c r="K54" s="24"/>
    </row>
    <row r="55" spans="1:11" s="13" customFormat="1" ht="15" x14ac:dyDescent="0.2">
      <c r="A55" s="102" t="s">
        <v>47</v>
      </c>
      <c r="B55" s="124"/>
      <c r="C55" s="24"/>
      <c r="D55" s="124"/>
      <c r="E55" s="27"/>
      <c r="F55" s="127"/>
      <c r="G55" s="23" t="str">
        <f>IF(F51=1,E51,IF(F59=1,E59,""))</f>
        <v/>
      </c>
      <c r="H55" s="122"/>
      <c r="I55" s="27"/>
      <c r="J55" s="127"/>
      <c r="K55" s="24"/>
    </row>
    <row r="56" spans="1:11" s="13" customFormat="1" ht="15" x14ac:dyDescent="0.2">
      <c r="A56" s="60" t="s">
        <v>334</v>
      </c>
      <c r="B56" s="122"/>
      <c r="C56" s="24"/>
      <c r="D56" s="124"/>
      <c r="E56" s="27"/>
      <c r="F56" s="133"/>
      <c r="G56" s="25" t="str">
        <f>IF(F51=1,E52,IF(F59=1,E60,""))</f>
        <v/>
      </c>
      <c r="H56" s="126"/>
      <c r="I56" s="27"/>
      <c r="J56" s="127"/>
      <c r="K56" s="24"/>
    </row>
    <row r="57" spans="1:11" s="13" customFormat="1" ht="15" x14ac:dyDescent="0.2">
      <c r="A57" s="102" t="s">
        <v>56</v>
      </c>
      <c r="B57" s="124">
        <v>11</v>
      </c>
      <c r="C57" s="23" t="str">
        <f>IF(B56=1,A56,IF(B58=1,A58,""))</f>
        <v/>
      </c>
      <c r="D57" s="122"/>
      <c r="E57" s="27"/>
      <c r="F57" s="133"/>
      <c r="G57" s="27"/>
      <c r="H57" s="127"/>
      <c r="I57" s="27"/>
      <c r="J57" s="127"/>
      <c r="K57" s="24"/>
    </row>
    <row r="58" spans="1:11" s="13" customFormat="1" ht="15" x14ac:dyDescent="0.2">
      <c r="A58" s="60" t="s">
        <v>335</v>
      </c>
      <c r="B58" s="122"/>
      <c r="C58" s="25" t="str">
        <f>IF(B56=1,A57,IF(B58=1,A59,""))</f>
        <v/>
      </c>
      <c r="D58" s="126"/>
      <c r="E58" s="28"/>
      <c r="F58" s="134"/>
      <c r="G58" s="27"/>
      <c r="H58" s="127"/>
      <c r="I58" s="27"/>
      <c r="J58" s="127"/>
      <c r="K58" s="24"/>
    </row>
    <row r="59" spans="1:11" s="13" customFormat="1" ht="15" x14ac:dyDescent="0.2">
      <c r="A59" s="102" t="s">
        <v>76</v>
      </c>
      <c r="B59" s="124"/>
      <c r="C59" s="27"/>
      <c r="D59" s="127">
        <v>22</v>
      </c>
      <c r="E59" s="23" t="str">
        <f>IF(D57=1,C57,IF(D61=1,C61,""))</f>
        <v/>
      </c>
      <c r="F59" s="131"/>
      <c r="G59" s="27"/>
      <c r="H59" s="127"/>
      <c r="I59" s="27"/>
      <c r="J59" s="127"/>
      <c r="K59" s="24"/>
    </row>
    <row r="60" spans="1:11" s="13" customFormat="1" ht="15" x14ac:dyDescent="0.2">
      <c r="A60" s="58" t="s">
        <v>336</v>
      </c>
      <c r="B60" s="122"/>
      <c r="C60" s="27"/>
      <c r="D60" s="128"/>
      <c r="E60" s="25" t="str">
        <f>IF(D57=1,C58,IF(D61=1,C62,""))</f>
        <v/>
      </c>
      <c r="F60" s="130"/>
      <c r="G60" s="27"/>
      <c r="H60" s="127"/>
      <c r="I60" s="27"/>
      <c r="J60" s="127"/>
      <c r="K60" s="24"/>
    </row>
    <row r="61" spans="1:11" s="13" customFormat="1" ht="15" x14ac:dyDescent="0.2">
      <c r="A61" s="24" t="s">
        <v>73</v>
      </c>
      <c r="B61" s="124">
        <v>12</v>
      </c>
      <c r="C61" s="23" t="str">
        <f>IF(B60=1,A60,IF(B62=1,A62,""))</f>
        <v/>
      </c>
      <c r="D61" s="122"/>
      <c r="E61" s="24"/>
      <c r="F61" s="130"/>
      <c r="G61" s="27"/>
      <c r="H61" s="127"/>
      <c r="I61" s="27"/>
      <c r="J61" s="127"/>
      <c r="K61" s="24"/>
    </row>
    <row r="62" spans="1:11" s="13" customFormat="1" ht="15" x14ac:dyDescent="0.2">
      <c r="A62" s="58" t="s">
        <v>337</v>
      </c>
      <c r="B62" s="122"/>
      <c r="C62" s="25" t="str">
        <f>IF(B60=1,A61,IF(B62=1,A63,""))</f>
        <v/>
      </c>
      <c r="D62" s="124"/>
      <c r="E62" s="24"/>
      <c r="F62" s="130"/>
      <c r="G62" s="27"/>
      <c r="H62" s="127"/>
      <c r="I62" s="28"/>
      <c r="J62" s="128"/>
      <c r="K62" s="24"/>
    </row>
    <row r="63" spans="1:11" s="13" customFormat="1" ht="15" x14ac:dyDescent="0.2">
      <c r="A63" s="24" t="s">
        <v>60</v>
      </c>
      <c r="B63" s="124"/>
      <c r="C63" s="24"/>
      <c r="D63" s="124"/>
      <c r="E63" s="24"/>
      <c r="F63" s="130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60" t="s">
        <v>338</v>
      </c>
      <c r="B64" s="122"/>
      <c r="C64" s="24"/>
      <c r="D64" s="124"/>
      <c r="E64" s="24"/>
      <c r="F64" s="130"/>
      <c r="G64" s="27"/>
      <c r="H64" s="127"/>
      <c r="I64" s="25" t="str">
        <f>IF(H55=1,G56,IF(H71=1,G72,""))</f>
        <v/>
      </c>
      <c r="J64" s="124"/>
      <c r="K64" s="24"/>
    </row>
    <row r="65" spans="1:11" s="13" customFormat="1" ht="15" x14ac:dyDescent="0.2">
      <c r="A65" s="102" t="s">
        <v>35</v>
      </c>
      <c r="B65" s="124">
        <v>13</v>
      </c>
      <c r="C65" s="23" t="str">
        <f>IF(B64=1,A64,IF(B66=1,A66,""))</f>
        <v/>
      </c>
      <c r="D65" s="122"/>
      <c r="E65" s="24"/>
      <c r="F65" s="130"/>
      <c r="G65" s="27"/>
      <c r="H65" s="127"/>
      <c r="I65" s="24"/>
      <c r="J65" s="124"/>
      <c r="K65" s="24"/>
    </row>
    <row r="66" spans="1:11" s="13" customFormat="1" ht="15" x14ac:dyDescent="0.2">
      <c r="A66" s="60" t="s">
        <v>339</v>
      </c>
      <c r="B66" s="122"/>
      <c r="C66" s="25" t="str">
        <f>IF(B64=1,A65,IF(B66=1,A67,""))</f>
        <v/>
      </c>
      <c r="D66" s="126"/>
      <c r="E66" s="24"/>
      <c r="F66" s="130"/>
      <c r="G66" s="27"/>
      <c r="H66" s="127"/>
      <c r="I66" s="24"/>
      <c r="J66" s="124"/>
      <c r="K66" s="24"/>
    </row>
    <row r="67" spans="1:11" s="13" customFormat="1" ht="15" x14ac:dyDescent="0.2">
      <c r="A67" s="102" t="s">
        <v>81</v>
      </c>
      <c r="B67" s="124"/>
      <c r="C67" s="27"/>
      <c r="D67" s="127">
        <v>23</v>
      </c>
      <c r="E67" s="23" t="str">
        <f>IF(D65=1,C65,IF(D69=1,C69,""))</f>
        <v/>
      </c>
      <c r="F67" s="131"/>
      <c r="G67" s="27"/>
      <c r="H67" s="127"/>
      <c r="I67" s="24"/>
      <c r="J67" s="124"/>
      <c r="K67" s="24"/>
    </row>
    <row r="68" spans="1:11" s="13" customFormat="1" ht="15" x14ac:dyDescent="0.2">
      <c r="A68" s="60" t="s">
        <v>340</v>
      </c>
      <c r="B68" s="122"/>
      <c r="C68" s="28"/>
      <c r="D68" s="128"/>
      <c r="E68" s="25" t="str">
        <f>IF(D65=1,C66,IF(D69=1,C70,""))</f>
        <v/>
      </c>
      <c r="F68" s="132"/>
      <c r="G68" s="27"/>
      <c r="H68" s="127"/>
      <c r="I68" s="24"/>
      <c r="J68" s="124"/>
      <c r="K68" s="24"/>
    </row>
    <row r="69" spans="1:11" s="13" customFormat="1" ht="15" x14ac:dyDescent="0.2">
      <c r="A69" s="102" t="s">
        <v>38</v>
      </c>
      <c r="B69" s="124">
        <v>14</v>
      </c>
      <c r="C69" s="23" t="str">
        <f>IF(B68=1,A68,IF(B70=1,A70,""))</f>
        <v/>
      </c>
      <c r="D69" s="122"/>
      <c r="E69" s="27"/>
      <c r="F69" s="133"/>
      <c r="G69" s="27"/>
      <c r="H69" s="127"/>
      <c r="I69" s="24"/>
      <c r="J69" s="124"/>
      <c r="K69" s="24"/>
    </row>
    <row r="70" spans="1:11" s="13" customFormat="1" ht="15" x14ac:dyDescent="0.2">
      <c r="A70" s="60" t="s">
        <v>341</v>
      </c>
      <c r="B70" s="122"/>
      <c r="C70" s="25" t="str">
        <f>IF(B68=1,A69,IF(B70=1,A71,""))</f>
        <v/>
      </c>
      <c r="D70" s="124"/>
      <c r="E70" s="27"/>
      <c r="F70" s="133"/>
      <c r="G70" s="28"/>
      <c r="H70" s="128"/>
      <c r="I70" s="24"/>
      <c r="J70" s="124"/>
      <c r="K70" s="24"/>
    </row>
    <row r="71" spans="1:11" s="13" customFormat="1" ht="15" x14ac:dyDescent="0.2">
      <c r="A71" s="102" t="s">
        <v>56</v>
      </c>
      <c r="B71" s="124"/>
      <c r="C71" s="24"/>
      <c r="D71" s="124"/>
      <c r="E71" s="27"/>
      <c r="F71" s="127"/>
      <c r="G71" s="23" t="str">
        <f>IF(F67=1,E67,IF(F75=1,E75,""))</f>
        <v/>
      </c>
      <c r="H71" s="122"/>
      <c r="I71" s="66"/>
      <c r="J71" s="145"/>
      <c r="K71" s="66"/>
    </row>
    <row r="72" spans="1:11" s="13" customFormat="1" ht="15" x14ac:dyDescent="0.2">
      <c r="A72" s="60" t="s">
        <v>342</v>
      </c>
      <c r="B72" s="122"/>
      <c r="C72" s="24"/>
      <c r="D72" s="124"/>
      <c r="E72" s="27"/>
      <c r="F72" s="133"/>
      <c r="G72" s="25" t="str">
        <f>IF(F67=1,E68,IF(F75=1,E76,""))</f>
        <v/>
      </c>
      <c r="H72" s="124"/>
      <c r="I72" s="66"/>
      <c r="J72" s="145"/>
      <c r="K72" s="66"/>
    </row>
    <row r="73" spans="1:11" s="13" customFormat="1" ht="15" x14ac:dyDescent="0.2">
      <c r="A73" s="102" t="s">
        <v>57</v>
      </c>
      <c r="B73" s="124">
        <v>15</v>
      </c>
      <c r="C73" s="23" t="str">
        <f>IF(B72=1,A72,IF(B74=1,A74,""))</f>
        <v/>
      </c>
      <c r="D73" s="122"/>
      <c r="E73" s="27"/>
      <c r="F73" s="133"/>
      <c r="G73" s="24"/>
      <c r="H73" s="124"/>
      <c r="I73" s="66"/>
      <c r="J73" s="145"/>
      <c r="K73" s="66"/>
    </row>
    <row r="74" spans="1:11" s="13" customFormat="1" ht="15" x14ac:dyDescent="0.2">
      <c r="A74" s="60" t="s">
        <v>343</v>
      </c>
      <c r="B74" s="122"/>
      <c r="C74" s="25" t="str">
        <f>IF(B72=1,A73,IF(B74=1,A75,""))</f>
        <v/>
      </c>
      <c r="D74" s="126"/>
      <c r="E74" s="28"/>
      <c r="F74" s="134"/>
      <c r="G74" s="24"/>
      <c r="H74" s="124"/>
      <c r="I74" s="24"/>
      <c r="J74" s="124"/>
      <c r="K74" s="24"/>
    </row>
    <row r="75" spans="1:11" s="13" customFormat="1" ht="15" x14ac:dyDescent="0.2">
      <c r="A75" s="102" t="s">
        <v>67</v>
      </c>
      <c r="B75" s="124"/>
      <c r="C75" s="27"/>
      <c r="D75" s="127">
        <v>24</v>
      </c>
      <c r="E75" s="23" t="str">
        <f>IF(D73=1,C73,IF(D77=1,C77,""))</f>
        <v/>
      </c>
      <c r="F75" s="131"/>
      <c r="G75" s="24"/>
      <c r="H75" s="124"/>
      <c r="I75" s="24"/>
      <c r="J75" s="124"/>
      <c r="K75" s="24"/>
    </row>
    <row r="76" spans="1:11" s="13" customFormat="1" ht="15" x14ac:dyDescent="0.2">
      <c r="A76" s="58" t="s">
        <v>344</v>
      </c>
      <c r="B76" s="122"/>
      <c r="C76" s="27"/>
      <c r="D76" s="128"/>
      <c r="E76" s="25" t="str">
        <f>IF(D73=1,C74,IF(D77=1,C78,""))</f>
        <v/>
      </c>
      <c r="F76" s="130"/>
      <c r="G76" s="24"/>
      <c r="H76" s="124"/>
      <c r="I76" s="24"/>
      <c r="J76" s="124"/>
      <c r="K76" s="24"/>
    </row>
    <row r="77" spans="1:11" s="13" customFormat="1" ht="15" x14ac:dyDescent="0.2">
      <c r="A77" s="24" t="s">
        <v>47</v>
      </c>
      <c r="B77" s="124">
        <v>16</v>
      </c>
      <c r="C77" s="23" t="str">
        <f>IF(B76=1,A76,IF(B78=1,A78,""))</f>
        <v/>
      </c>
      <c r="D77" s="122"/>
      <c r="E77" s="24"/>
      <c r="F77" s="130"/>
      <c r="G77" s="66"/>
      <c r="H77" s="145"/>
      <c r="I77" s="24"/>
      <c r="J77" s="124"/>
      <c r="K77" s="24"/>
    </row>
    <row r="78" spans="1:11" s="13" customFormat="1" ht="15" x14ac:dyDescent="0.2">
      <c r="A78" s="182" t="s">
        <v>723</v>
      </c>
      <c r="B78" s="122"/>
      <c r="C78" s="25" t="str">
        <f>IF(B76=1,A77,IF(B78=1,A79,""))</f>
        <v/>
      </c>
      <c r="D78" s="124"/>
      <c r="E78" s="24"/>
      <c r="F78" s="130"/>
      <c r="G78" s="66"/>
      <c r="H78" s="145"/>
      <c r="I78" s="37"/>
      <c r="J78" s="146"/>
      <c r="K78" s="39"/>
    </row>
    <row r="79" spans="1:11" s="13" customFormat="1" ht="15" x14ac:dyDescent="0.2">
      <c r="A79" s="24" t="s">
        <v>724</v>
      </c>
      <c r="B79" s="142"/>
      <c r="C79" s="66"/>
      <c r="D79" s="142"/>
      <c r="E79" s="66"/>
      <c r="F79" s="158"/>
      <c r="G79" s="66"/>
      <c r="H79" s="145"/>
      <c r="I79" s="37"/>
      <c r="J79" s="140"/>
      <c r="K79" s="39"/>
    </row>
    <row r="80" spans="1:11" s="13" customFormat="1" ht="15" x14ac:dyDescent="0.2">
      <c r="A80" s="66"/>
      <c r="B80" s="142"/>
      <c r="C80" s="66"/>
      <c r="D80" s="142"/>
      <c r="E80" s="66"/>
      <c r="F80" s="158"/>
      <c r="G80" s="66"/>
      <c r="H80" s="145"/>
      <c r="I80" s="37"/>
      <c r="J80" s="140"/>
      <c r="K80" s="41"/>
    </row>
    <row r="81" spans="1:11" s="13" customFormat="1" ht="15" x14ac:dyDescent="0.2">
      <c r="A81" s="66"/>
      <c r="B81" s="142"/>
      <c r="C81" s="66"/>
      <c r="D81" s="142"/>
      <c r="E81" s="66"/>
      <c r="F81" s="158"/>
      <c r="G81" s="66"/>
      <c r="H81" s="145"/>
      <c r="I81" s="37"/>
      <c r="J81" s="140"/>
      <c r="K81" s="41"/>
    </row>
    <row r="82" spans="1:11" s="13" customFormat="1" ht="15" x14ac:dyDescent="0.2">
      <c r="A82" s="66"/>
      <c r="B82" s="142"/>
      <c r="C82" s="66"/>
      <c r="D82" s="142"/>
      <c r="E82" s="66"/>
      <c r="F82" s="158"/>
      <c r="G82" s="66"/>
      <c r="H82" s="145"/>
      <c r="I82" s="37"/>
      <c r="J82" s="146"/>
      <c r="K82" s="39"/>
    </row>
    <row r="83" spans="1:11" s="13" customFormat="1" ht="15" x14ac:dyDescent="0.2">
      <c r="A83" s="68" t="s">
        <v>9</v>
      </c>
      <c r="B83" s="142"/>
      <c r="C83" s="66"/>
      <c r="D83" s="142"/>
      <c r="E83" s="66"/>
      <c r="F83" s="158"/>
      <c r="G83" s="66"/>
      <c r="H83" s="145"/>
      <c r="I83" s="75"/>
      <c r="J83" s="147"/>
      <c r="K83" s="77"/>
    </row>
    <row r="84" spans="1:11" s="13" customFormat="1" ht="15" x14ac:dyDescent="0.2">
      <c r="A84" s="66"/>
      <c r="B84" s="142"/>
      <c r="C84" s="66"/>
      <c r="D84" s="142"/>
      <c r="E84" s="66"/>
      <c r="F84" s="158"/>
      <c r="G84" s="24"/>
      <c r="H84" s="124"/>
      <c r="I84" s="24"/>
      <c r="J84" s="142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42"/>
      <c r="E85" s="66"/>
      <c r="F85" s="158"/>
      <c r="G85" s="66"/>
      <c r="H85" s="142"/>
      <c r="I85" s="66"/>
      <c r="J85" s="142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42"/>
      <c r="E86" s="66"/>
      <c r="F86" s="158"/>
      <c r="G86" s="66"/>
      <c r="H86" s="142"/>
      <c r="I86" s="66"/>
      <c r="J86" s="142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42"/>
      <c r="E87" s="66"/>
      <c r="F87" s="158"/>
      <c r="G87" s="66"/>
      <c r="H87" s="142"/>
      <c r="I87" s="66"/>
      <c r="J87" s="142"/>
      <c r="K87" s="66"/>
    </row>
    <row r="88" spans="1:11" s="13" customFormat="1" ht="15" x14ac:dyDescent="0.2">
      <c r="A88" s="66" t="s">
        <v>3</v>
      </c>
      <c r="B88" s="145"/>
      <c r="C88" s="66"/>
      <c r="D88" s="142"/>
      <c r="E88" s="66"/>
      <c r="F88" s="158"/>
      <c r="G88" s="66"/>
      <c r="H88" s="142"/>
      <c r="I88" s="66"/>
      <c r="J88" s="142"/>
      <c r="K88" s="66"/>
    </row>
    <row r="89" spans="1:11" s="13" customFormat="1" ht="15" x14ac:dyDescent="0.2">
      <c r="A89" s="66"/>
      <c r="B89" s="142"/>
      <c r="C89" s="66"/>
      <c r="D89" s="142"/>
      <c r="E89" s="66"/>
      <c r="F89" s="158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66"/>
      <c r="D90" s="142"/>
      <c r="E90" s="66"/>
      <c r="F90" s="158"/>
      <c r="G90" s="66"/>
      <c r="H90" s="142"/>
      <c r="I90" s="66"/>
      <c r="J90" s="142"/>
      <c r="K90" s="66"/>
    </row>
    <row r="91" spans="1:11" s="13" customFormat="1" ht="15" x14ac:dyDescent="0.2">
      <c r="A91" s="66"/>
      <c r="B91" s="142"/>
      <c r="C91" s="66"/>
      <c r="D91" s="142"/>
      <c r="E91" s="66"/>
      <c r="F91" s="158"/>
      <c r="G91" s="66"/>
      <c r="H91" s="142"/>
      <c r="I91" s="66"/>
      <c r="J91" s="142"/>
      <c r="K91" s="66"/>
    </row>
    <row r="92" spans="1:11" s="13" customFormat="1" ht="15" x14ac:dyDescent="0.2">
      <c r="A92" s="66"/>
      <c r="B92" s="142"/>
      <c r="C92" s="66"/>
      <c r="D92" s="142"/>
      <c r="E92" s="66"/>
      <c r="F92" s="158"/>
      <c r="G92" s="66"/>
      <c r="H92" s="142"/>
      <c r="I92" s="66"/>
      <c r="J92" s="142"/>
      <c r="K92" s="66"/>
    </row>
    <row r="93" spans="1:11" s="13" customFormat="1" ht="15" x14ac:dyDescent="0.2">
      <c r="A93" s="66" t="s">
        <v>4</v>
      </c>
      <c r="B93" s="142"/>
      <c r="C93" s="66"/>
      <c r="D93" s="142"/>
      <c r="E93" s="66"/>
      <c r="F93" s="158"/>
      <c r="G93" s="66"/>
      <c r="H93" s="142"/>
      <c r="I93" s="66" t="s">
        <v>49</v>
      </c>
      <c r="J93" s="142"/>
      <c r="K93" s="66"/>
    </row>
    <row r="94" spans="1:11" s="13" customFormat="1" ht="15" x14ac:dyDescent="0.2">
      <c r="A94" s="66"/>
      <c r="B94" s="142"/>
      <c r="C94" s="66"/>
      <c r="D94" s="142"/>
      <c r="E94" s="66"/>
      <c r="F94" s="158"/>
      <c r="G94" s="66"/>
      <c r="H94" s="142"/>
      <c r="I94" s="66"/>
      <c r="J94" s="142"/>
      <c r="K94" s="66"/>
    </row>
    <row r="95" spans="1:11" s="13" customFormat="1" ht="15" x14ac:dyDescent="0.2">
      <c r="A95" s="66"/>
      <c r="B95" s="142"/>
      <c r="C95" s="66"/>
      <c r="D95" s="142"/>
      <c r="E95" s="66"/>
      <c r="F95" s="158"/>
      <c r="G95" s="66"/>
      <c r="H95" s="142"/>
      <c r="I95" s="66"/>
      <c r="J95" s="142"/>
      <c r="K95" s="66"/>
    </row>
    <row r="96" spans="1:11" s="13" customFormat="1" ht="15" x14ac:dyDescent="0.2">
      <c r="A96" s="66" t="s">
        <v>5</v>
      </c>
      <c r="B96" s="142"/>
      <c r="C96" s="66"/>
      <c r="D96" s="142"/>
      <c r="E96" s="66"/>
      <c r="F96" s="158"/>
      <c r="G96" s="66"/>
      <c r="H96" s="142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7"/>
  <sheetViews>
    <sheetView tabSelected="1" view="pageBreakPreview" topLeftCell="A130" zoomScaleNormal="40" zoomScaleSheetLayoutView="100" workbookViewId="0">
      <selection activeCell="G154" sqref="G154"/>
    </sheetView>
  </sheetViews>
  <sheetFormatPr defaultRowHeight="15.75" x14ac:dyDescent="0.25"/>
  <cols>
    <col min="1" max="1" width="19.7109375" style="80" customWidth="1"/>
    <col min="2" max="2" width="3.7109375" style="159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6"/>
      <c r="B3" s="158"/>
      <c r="C3" s="66"/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7</v>
      </c>
      <c r="B4" s="164"/>
      <c r="C4" s="66" t="s">
        <v>46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 t="s">
        <v>8</v>
      </c>
      <c r="B5" s="164"/>
      <c r="C5" s="66" t="s">
        <v>45</v>
      </c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/>
      <c r="B6" s="158"/>
      <c r="C6" s="66"/>
      <c r="D6" s="142"/>
      <c r="E6" s="66"/>
      <c r="F6" s="142"/>
      <c r="G6" s="66"/>
      <c r="H6" s="142"/>
      <c r="I6" s="66"/>
      <c r="J6" s="142"/>
      <c r="K6" s="66"/>
    </row>
    <row r="7" spans="1:11" s="14" customFormat="1" x14ac:dyDescent="0.25">
      <c r="A7" s="177" t="s">
        <v>30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13" customFormat="1" ht="15" x14ac:dyDescent="0.2">
      <c r="A8" s="66"/>
      <c r="B8" s="158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customHeight="1" x14ac:dyDescent="0.2">
      <c r="A9" s="118"/>
      <c r="B9" s="131"/>
      <c r="C9" s="29"/>
      <c r="D9" s="124"/>
      <c r="E9" s="24"/>
      <c r="F9" s="124"/>
      <c r="G9" s="24"/>
      <c r="H9" s="124"/>
      <c r="I9" s="180" t="s">
        <v>39</v>
      </c>
      <c r="J9" s="180"/>
      <c r="K9" s="180"/>
    </row>
    <row r="10" spans="1:11" s="13" customFormat="1" ht="15" customHeight="1" x14ac:dyDescent="0.2">
      <c r="B10" s="123"/>
      <c r="C10" s="60" t="s">
        <v>345</v>
      </c>
      <c r="D10" s="122"/>
      <c r="E10" s="24"/>
      <c r="F10" s="124"/>
      <c r="G10" s="24"/>
      <c r="H10" s="124"/>
      <c r="I10" s="180"/>
      <c r="J10" s="180"/>
      <c r="K10" s="180"/>
    </row>
    <row r="11" spans="1:11" s="13" customFormat="1" ht="15" x14ac:dyDescent="0.2">
      <c r="A11" s="118"/>
      <c r="B11" s="131"/>
      <c r="C11" s="66" t="s">
        <v>34</v>
      </c>
      <c r="D11" s="126"/>
      <c r="E11" s="24"/>
      <c r="F11" s="124"/>
      <c r="G11" s="24"/>
      <c r="H11" s="124"/>
      <c r="I11" s="24"/>
      <c r="J11" s="124"/>
      <c r="K11" s="24"/>
    </row>
    <row r="12" spans="1:11" s="13" customFormat="1" ht="15" x14ac:dyDescent="0.2">
      <c r="B12" s="130"/>
      <c r="C12" s="27"/>
      <c r="D12" s="127">
        <v>2</v>
      </c>
      <c r="E12" s="23" t="str">
        <f>IF(D10=1,#REF!,IF(D14=1,#REF!,""))</f>
        <v/>
      </c>
      <c r="F12" s="122"/>
      <c r="G12" s="24"/>
      <c r="H12" s="124"/>
      <c r="I12" s="24"/>
      <c r="J12" s="124"/>
      <c r="K12" s="24"/>
    </row>
    <row r="13" spans="1:11" s="13" customFormat="1" ht="15" x14ac:dyDescent="0.2">
      <c r="A13" s="118"/>
      <c r="B13" s="131"/>
      <c r="C13" s="28"/>
      <c r="D13" s="128"/>
      <c r="E13" s="25" t="str">
        <f>IF(D10=1,#REF!,IF(D14=1,#REF!,""))</f>
        <v/>
      </c>
      <c r="F13" s="126"/>
      <c r="G13" s="24"/>
      <c r="H13" s="124"/>
      <c r="I13" s="24"/>
      <c r="J13" s="124"/>
      <c r="K13" s="24"/>
    </row>
    <row r="14" spans="1:11" s="13" customFormat="1" ht="15" x14ac:dyDescent="0.2">
      <c r="B14" s="124"/>
      <c r="C14" s="60" t="s">
        <v>346</v>
      </c>
      <c r="D14" s="122"/>
      <c r="E14" s="27"/>
      <c r="F14" s="127"/>
      <c r="G14" s="24"/>
      <c r="H14" s="124"/>
      <c r="I14" s="24"/>
      <c r="J14" s="124"/>
      <c r="K14" s="24"/>
    </row>
    <row r="15" spans="1:11" s="13" customFormat="1" ht="15" x14ac:dyDescent="0.2">
      <c r="A15" s="118"/>
      <c r="B15" s="131"/>
      <c r="C15" s="66" t="s">
        <v>54</v>
      </c>
      <c r="D15" s="124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B16" s="130"/>
      <c r="C16" s="24"/>
      <c r="D16" s="124"/>
      <c r="E16" s="27"/>
      <c r="F16" s="127">
        <v>18</v>
      </c>
      <c r="G16" s="23" t="str">
        <f>IF(F12=1,E12,IF(F20=1,E20,""))</f>
        <v/>
      </c>
      <c r="H16" s="122"/>
      <c r="I16" s="24"/>
      <c r="J16" s="124"/>
      <c r="K16" s="24"/>
    </row>
    <row r="17" spans="1:11" s="13" customFormat="1" ht="15" x14ac:dyDescent="0.2">
      <c r="A17" s="118"/>
      <c r="B17" s="131"/>
      <c r="C17" s="24"/>
      <c r="D17" s="124"/>
      <c r="E17" s="27"/>
      <c r="F17" s="127"/>
      <c r="G17" s="25" t="str">
        <f>IF(F12=1,E13,IF(F20=1,E21,""))</f>
        <v/>
      </c>
      <c r="H17" s="126"/>
      <c r="I17" s="24"/>
      <c r="J17" s="124"/>
      <c r="K17" s="24"/>
    </row>
    <row r="18" spans="1:11" s="13" customFormat="1" ht="15" x14ac:dyDescent="0.2">
      <c r="B18" s="124"/>
      <c r="C18" s="58" t="s">
        <v>347</v>
      </c>
      <c r="D18" s="122"/>
      <c r="E18" s="27"/>
      <c r="F18" s="127"/>
      <c r="G18" s="27"/>
      <c r="H18" s="127"/>
      <c r="I18" s="24"/>
      <c r="J18" s="124"/>
      <c r="K18" s="24"/>
    </row>
    <row r="19" spans="1:11" s="13" customFormat="1" ht="15" x14ac:dyDescent="0.2">
      <c r="A19" s="118"/>
      <c r="B19" s="131"/>
      <c r="C19" s="24" t="s">
        <v>56</v>
      </c>
      <c r="D19" s="126"/>
      <c r="E19" s="28"/>
      <c r="F19" s="128"/>
      <c r="G19" s="27"/>
      <c r="H19" s="127"/>
      <c r="I19" s="24"/>
      <c r="J19" s="124"/>
      <c r="K19" s="24"/>
    </row>
    <row r="20" spans="1:11" s="13" customFormat="1" ht="15" x14ac:dyDescent="0.2">
      <c r="B20" s="130"/>
      <c r="C20" s="27"/>
      <c r="D20" s="127">
        <v>3</v>
      </c>
      <c r="E20" s="23" t="str">
        <f>IF(D18=1,#REF!,IF(D22=1,#REF!,""))</f>
        <v/>
      </c>
      <c r="F20" s="122"/>
      <c r="G20" s="27"/>
      <c r="H20" s="127"/>
      <c r="I20" s="24"/>
      <c r="J20" s="124"/>
      <c r="K20" s="24"/>
    </row>
    <row r="21" spans="1:11" s="13" customFormat="1" ht="15" x14ac:dyDescent="0.2">
      <c r="A21" s="118"/>
      <c r="B21" s="131"/>
      <c r="C21" s="28"/>
      <c r="D21" s="128"/>
      <c r="E21" s="25" t="str">
        <f>IF(D18=1,#REF!,IF(D22=1,#REF!,""))</f>
        <v/>
      </c>
      <c r="F21" s="124"/>
      <c r="G21" s="27"/>
      <c r="H21" s="127"/>
      <c r="I21" s="24"/>
      <c r="J21" s="124"/>
      <c r="K21" s="24"/>
    </row>
    <row r="22" spans="1:11" s="13" customFormat="1" ht="15" x14ac:dyDescent="0.2">
      <c r="B22" s="124"/>
      <c r="C22" s="58" t="s">
        <v>348</v>
      </c>
      <c r="D22" s="122"/>
      <c r="E22" s="24"/>
      <c r="F22" s="124"/>
      <c r="G22" s="27"/>
      <c r="H22" s="127"/>
      <c r="I22" s="24"/>
      <c r="J22" s="124"/>
      <c r="K22" s="24"/>
    </row>
    <row r="23" spans="1:11" s="13" customFormat="1" ht="15" x14ac:dyDescent="0.2">
      <c r="A23" s="118"/>
      <c r="B23" s="131"/>
      <c r="C23" s="24" t="s">
        <v>65</v>
      </c>
      <c r="D23" s="124"/>
      <c r="E23" s="24"/>
      <c r="F23" s="124"/>
      <c r="G23" s="27"/>
      <c r="H23" s="127"/>
      <c r="I23" s="24"/>
      <c r="J23" s="124"/>
      <c r="K23" s="24"/>
    </row>
    <row r="24" spans="1:11" s="13" customFormat="1" ht="15" x14ac:dyDescent="0.2">
      <c r="B24" s="130"/>
      <c r="C24" s="24"/>
      <c r="D24" s="124"/>
      <c r="E24" s="24"/>
      <c r="F24" s="124"/>
      <c r="G24" s="27"/>
      <c r="H24" s="127"/>
      <c r="I24" s="23" t="str">
        <f>IF(H16=1,G16,IF(H32=1,G32,""))</f>
        <v/>
      </c>
      <c r="J24" s="122"/>
      <c r="K24" s="24"/>
    </row>
    <row r="25" spans="1:11" s="13" customFormat="1" ht="15" x14ac:dyDescent="0.2">
      <c r="A25" s="58" t="s">
        <v>355</v>
      </c>
      <c r="B25" s="131"/>
      <c r="C25" s="24"/>
      <c r="D25" s="124"/>
      <c r="E25" s="24"/>
      <c r="F25" s="124"/>
      <c r="G25" s="27"/>
      <c r="H25" s="127"/>
      <c r="I25" s="25" t="str">
        <f>IF(H16=1,G17,IF(H32=1,G33,""))</f>
        <v/>
      </c>
      <c r="J25" s="126"/>
      <c r="K25" s="24"/>
    </row>
    <row r="26" spans="1:11" s="13" customFormat="1" ht="15" x14ac:dyDescent="0.2">
      <c r="A26" s="24" t="s">
        <v>37</v>
      </c>
      <c r="B26" s="124">
        <v>1</v>
      </c>
      <c r="C26" s="23" t="str">
        <f>IF(B25=1,C50,IF(B27=1,C54,""))</f>
        <v/>
      </c>
      <c r="D26" s="122"/>
      <c r="E26" s="24"/>
      <c r="F26" s="124"/>
      <c r="G26" s="27"/>
      <c r="H26" s="127"/>
      <c r="I26" s="27"/>
      <c r="J26" s="127"/>
      <c r="K26" s="24"/>
    </row>
    <row r="27" spans="1:11" s="13" customFormat="1" ht="15" x14ac:dyDescent="0.2">
      <c r="A27" s="58" t="s">
        <v>356</v>
      </c>
      <c r="B27" s="131"/>
      <c r="C27" s="25" t="str">
        <f>IF(B25=1,C51,IF(B27=1,C55,""))</f>
        <v/>
      </c>
      <c r="D27" s="126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24" t="s">
        <v>56</v>
      </c>
      <c r="B28" s="130"/>
      <c r="C28" s="27"/>
      <c r="D28" s="127">
        <v>4</v>
      </c>
      <c r="E28" s="23" t="str">
        <f>IF(D26=1,C26,IF(D30=1,C30,""))</f>
        <v/>
      </c>
      <c r="F28" s="122"/>
      <c r="G28" s="27"/>
      <c r="H28" s="127"/>
      <c r="I28" s="27"/>
      <c r="J28" s="127"/>
      <c r="K28" s="24"/>
    </row>
    <row r="29" spans="1:11" s="13" customFormat="1" ht="15" x14ac:dyDescent="0.2">
      <c r="A29" s="118"/>
      <c r="B29" s="131"/>
      <c r="C29" s="28"/>
      <c r="D29" s="128"/>
      <c r="E29" s="25" t="str">
        <f>IF(D26=1,C27,IF(D30=1,C31,""))</f>
        <v/>
      </c>
      <c r="F29" s="126"/>
      <c r="G29" s="27"/>
      <c r="H29" s="127"/>
      <c r="I29" s="27"/>
      <c r="J29" s="127"/>
      <c r="K29" s="24"/>
    </row>
    <row r="30" spans="1:11" s="13" customFormat="1" ht="15" x14ac:dyDescent="0.2">
      <c r="B30" s="124"/>
      <c r="C30" s="58" t="s">
        <v>725</v>
      </c>
      <c r="D30" s="122"/>
      <c r="E30" s="27"/>
      <c r="F30" s="127"/>
      <c r="G30" s="27"/>
      <c r="H30" s="127"/>
      <c r="I30" s="27"/>
      <c r="J30" s="127"/>
      <c r="K30" s="24"/>
    </row>
    <row r="31" spans="1:11" s="13" customFormat="1" ht="15" x14ac:dyDescent="0.2">
      <c r="A31" s="118"/>
      <c r="B31" s="131"/>
      <c r="C31" s="25" t="s">
        <v>53</v>
      </c>
      <c r="D31" s="124"/>
      <c r="E31" s="27"/>
      <c r="F31" s="127"/>
      <c r="G31" s="28"/>
      <c r="H31" s="128"/>
      <c r="I31" s="27"/>
      <c r="J31" s="127"/>
      <c r="K31" s="24"/>
    </row>
    <row r="32" spans="1:11" s="13" customFormat="1" ht="15" x14ac:dyDescent="0.2">
      <c r="B32" s="130"/>
      <c r="C32" s="24"/>
      <c r="D32" s="124"/>
      <c r="E32" s="27"/>
      <c r="F32" s="127">
        <v>19</v>
      </c>
      <c r="G32" s="23" t="str">
        <f>IF(F28=1,E28,IF(F36=1,E36,""))</f>
        <v/>
      </c>
      <c r="H32" s="122"/>
      <c r="I32" s="27"/>
      <c r="J32" s="127"/>
      <c r="K32" s="24"/>
    </row>
    <row r="33" spans="1:11" s="13" customFormat="1" ht="15" x14ac:dyDescent="0.2">
      <c r="A33" s="118"/>
      <c r="B33" s="131"/>
      <c r="C33" s="24"/>
      <c r="D33" s="124"/>
      <c r="E33" s="27"/>
      <c r="F33" s="127"/>
      <c r="G33" s="25" t="str">
        <f>IF(F28=1,E29,IF(F36=1,E37,""))</f>
        <v/>
      </c>
      <c r="H33" s="124"/>
      <c r="I33" s="27"/>
      <c r="J33" s="127"/>
      <c r="K33" s="24"/>
    </row>
    <row r="34" spans="1:11" s="13" customFormat="1" ht="15" x14ac:dyDescent="0.2">
      <c r="B34" s="124"/>
      <c r="C34" s="58" t="s">
        <v>349</v>
      </c>
      <c r="D34" s="122"/>
      <c r="E34" s="27"/>
      <c r="F34" s="127"/>
      <c r="G34" s="24"/>
      <c r="H34" s="124"/>
      <c r="I34" s="27"/>
      <c r="J34" s="127"/>
      <c r="K34" s="24"/>
    </row>
    <row r="35" spans="1:11" s="13" customFormat="1" ht="15" x14ac:dyDescent="0.2">
      <c r="A35" s="118"/>
      <c r="B35" s="131"/>
      <c r="C35" s="24" t="s">
        <v>63</v>
      </c>
      <c r="D35" s="126"/>
      <c r="E35" s="28"/>
      <c r="F35" s="128"/>
      <c r="G35" s="24"/>
      <c r="H35" s="124"/>
      <c r="I35" s="27"/>
      <c r="J35" s="127"/>
      <c r="K35" s="24"/>
    </row>
    <row r="36" spans="1:11" s="13" customFormat="1" ht="15" x14ac:dyDescent="0.2">
      <c r="B36" s="130"/>
      <c r="C36" s="27"/>
      <c r="D36" s="127">
        <v>5</v>
      </c>
      <c r="E36" s="23" t="str">
        <f>IF(D34=1,#REF!,IF(D38=1,#REF!,""))</f>
        <v/>
      </c>
      <c r="F36" s="122"/>
      <c r="G36" s="24"/>
      <c r="H36" s="124"/>
      <c r="I36" s="27"/>
      <c r="J36" s="127"/>
      <c r="K36" s="24"/>
    </row>
    <row r="37" spans="1:11" s="13" customFormat="1" ht="15" x14ac:dyDescent="0.2">
      <c r="A37" s="118"/>
      <c r="B37" s="131"/>
      <c r="C37" s="28"/>
      <c r="D37" s="128"/>
      <c r="E37" s="25" t="str">
        <f>IF(D34=1,#REF!,IF(D38=1,#REF!,""))</f>
        <v/>
      </c>
      <c r="F37" s="124"/>
      <c r="G37" s="24"/>
      <c r="H37" s="124"/>
      <c r="I37" s="27"/>
      <c r="J37" s="127"/>
      <c r="K37" s="24"/>
    </row>
    <row r="38" spans="1:11" s="13" customFormat="1" ht="15" x14ac:dyDescent="0.2">
      <c r="B38" s="124"/>
      <c r="C38" s="58" t="s">
        <v>350</v>
      </c>
      <c r="D38" s="122"/>
      <c r="E38" s="24"/>
      <c r="F38" s="124"/>
      <c r="G38" s="24"/>
      <c r="H38" s="124"/>
      <c r="I38" s="27"/>
      <c r="J38" s="127"/>
      <c r="K38" s="24"/>
    </row>
    <row r="39" spans="1:11" s="13" customFormat="1" ht="15" x14ac:dyDescent="0.2">
      <c r="A39" s="118"/>
      <c r="B39" s="131"/>
      <c r="C39" s="24" t="s">
        <v>47</v>
      </c>
      <c r="D39" s="124"/>
      <c r="E39" s="24"/>
      <c r="F39" s="124"/>
      <c r="G39" s="24"/>
      <c r="H39" s="124"/>
      <c r="I39" s="27"/>
      <c r="J39" s="127"/>
      <c r="K39" s="24"/>
    </row>
    <row r="40" spans="1:11" s="13" customFormat="1" ht="12.75" customHeight="1" x14ac:dyDescent="0.2">
      <c r="B40" s="130"/>
      <c r="C40" s="24"/>
      <c r="D40" s="124"/>
      <c r="E40" s="24"/>
      <c r="F40" s="124"/>
      <c r="G40" s="24"/>
      <c r="H40" s="124"/>
      <c r="I40" s="66"/>
      <c r="J40" s="136"/>
      <c r="K40" s="23" t="str">
        <f>IF(J24=1,I24,IF(J56=1,I56,""))</f>
        <v/>
      </c>
    </row>
    <row r="41" spans="1:11" s="13" customFormat="1" ht="15" x14ac:dyDescent="0.2">
      <c r="A41" s="118"/>
      <c r="B41" s="131"/>
      <c r="C41" s="24"/>
      <c r="D41" s="124"/>
      <c r="E41" s="24"/>
      <c r="F41" s="124"/>
      <c r="G41" s="24"/>
      <c r="H41" s="124"/>
      <c r="I41" s="27"/>
      <c r="J41" s="127"/>
      <c r="K41" s="35" t="str">
        <f>IF(J24=1,I25,IF(J56=1,I57,""))</f>
        <v/>
      </c>
    </row>
    <row r="42" spans="1:11" s="13" customFormat="1" ht="15" x14ac:dyDescent="0.2">
      <c r="B42" s="124"/>
      <c r="C42" s="60" t="s">
        <v>351</v>
      </c>
      <c r="D42" s="122"/>
      <c r="E42" s="24"/>
      <c r="F42" s="124"/>
      <c r="G42" s="24"/>
      <c r="H42" s="124"/>
      <c r="I42" s="102"/>
      <c r="J42" s="127"/>
      <c r="K42" s="24"/>
    </row>
    <row r="43" spans="1:11" s="13" customFormat="1" ht="15" x14ac:dyDescent="0.2">
      <c r="A43" s="118"/>
      <c r="B43" s="131"/>
      <c r="C43" s="66" t="s">
        <v>73</v>
      </c>
      <c r="D43" s="126"/>
      <c r="E43" s="24"/>
      <c r="F43" s="124"/>
      <c r="G43" s="24"/>
      <c r="H43" s="124"/>
      <c r="I43" s="102"/>
      <c r="J43" s="127"/>
      <c r="K43" s="24"/>
    </row>
    <row r="44" spans="1:11" s="13" customFormat="1" ht="15" x14ac:dyDescent="0.2">
      <c r="B44" s="130"/>
      <c r="C44" s="27"/>
      <c r="D44" s="127">
        <v>6</v>
      </c>
      <c r="E44" s="23" t="str">
        <f>IF(D42=1,#REF!,IF(D46=1,#REF!,""))</f>
        <v/>
      </c>
      <c r="F44" s="122"/>
      <c r="G44" s="24"/>
      <c r="H44" s="124"/>
      <c r="I44" s="27"/>
      <c r="J44" s="127"/>
      <c r="K44" s="24"/>
    </row>
    <row r="45" spans="1:11" s="13" customFormat="1" ht="15" x14ac:dyDescent="0.2">
      <c r="A45" s="118"/>
      <c r="B45" s="131"/>
      <c r="C45" s="28"/>
      <c r="D45" s="128"/>
      <c r="E45" s="25" t="str">
        <f>IF(D42=1,#REF!,IF(D46=1,#REF!,""))</f>
        <v/>
      </c>
      <c r="F45" s="126"/>
      <c r="G45" s="24"/>
      <c r="H45" s="124"/>
      <c r="I45" s="27"/>
      <c r="J45" s="127"/>
      <c r="K45" s="24"/>
    </row>
    <row r="46" spans="1:11" s="13" customFormat="1" ht="15" x14ac:dyDescent="0.2">
      <c r="B46" s="124"/>
      <c r="C46" s="60" t="s">
        <v>352</v>
      </c>
      <c r="D46" s="122"/>
      <c r="E46" s="27"/>
      <c r="F46" s="127"/>
      <c r="G46" s="24"/>
      <c r="H46" s="124"/>
      <c r="I46" s="27"/>
      <c r="J46" s="127"/>
      <c r="K46" s="24"/>
    </row>
    <row r="47" spans="1:11" s="13" customFormat="1" ht="15" x14ac:dyDescent="0.2">
      <c r="A47" s="118"/>
      <c r="B47" s="131"/>
      <c r="C47" s="66" t="s">
        <v>76</v>
      </c>
      <c r="D47" s="124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B48" s="130"/>
      <c r="C48" s="24"/>
      <c r="D48" s="124"/>
      <c r="E48" s="27"/>
      <c r="F48" s="127">
        <v>20</v>
      </c>
      <c r="G48" s="23" t="str">
        <f>IF(F44=1,E44,IF(F52=1,E52,""))</f>
        <v/>
      </c>
      <c r="H48" s="122"/>
      <c r="I48" s="27"/>
      <c r="J48" s="127"/>
      <c r="K48" s="24"/>
    </row>
    <row r="49" spans="1:11" s="13" customFormat="1" ht="15" x14ac:dyDescent="0.2">
      <c r="A49" s="118"/>
      <c r="B49" s="131"/>
      <c r="C49" s="24"/>
      <c r="D49" s="124"/>
      <c r="E49" s="27"/>
      <c r="F49" s="127"/>
      <c r="G49" s="25" t="str">
        <f>IF(F44=1,E45,IF(F52=1,E53,""))</f>
        <v/>
      </c>
      <c r="H49" s="126"/>
      <c r="I49" s="27"/>
      <c r="J49" s="127"/>
      <c r="K49" s="24"/>
    </row>
    <row r="50" spans="1:11" s="13" customFormat="1" ht="15" x14ac:dyDescent="0.2">
      <c r="B50" s="124"/>
      <c r="C50" s="60" t="s">
        <v>353</v>
      </c>
      <c r="D50" s="122"/>
      <c r="E50" s="27"/>
      <c r="F50" s="127"/>
      <c r="G50" s="27"/>
      <c r="H50" s="127"/>
      <c r="I50" s="27"/>
      <c r="J50" s="127"/>
      <c r="K50" s="24"/>
    </row>
    <row r="51" spans="1:11" s="13" customFormat="1" ht="15" x14ac:dyDescent="0.2">
      <c r="A51" s="118"/>
      <c r="B51" s="131"/>
      <c r="C51" s="66" t="s">
        <v>54</v>
      </c>
      <c r="D51" s="126"/>
      <c r="E51" s="28"/>
      <c r="F51" s="128"/>
      <c r="G51" s="27"/>
      <c r="H51" s="127"/>
      <c r="I51" s="27"/>
      <c r="J51" s="127"/>
      <c r="K51" s="24"/>
    </row>
    <row r="52" spans="1:11" s="13" customFormat="1" ht="15" x14ac:dyDescent="0.2">
      <c r="B52" s="130"/>
      <c r="C52" s="27"/>
      <c r="D52" s="127">
        <v>7</v>
      </c>
      <c r="E52" s="23" t="str">
        <f>IF(D50=1,#REF!,IF(D54=1,#REF!,""))</f>
        <v/>
      </c>
      <c r="F52" s="122"/>
      <c r="G52" s="27"/>
      <c r="H52" s="127"/>
      <c r="I52" s="27"/>
      <c r="J52" s="127"/>
      <c r="K52" s="24"/>
    </row>
    <row r="53" spans="1:11" s="13" customFormat="1" ht="15" x14ac:dyDescent="0.2">
      <c r="A53" s="118"/>
      <c r="B53" s="131"/>
      <c r="C53" s="28"/>
      <c r="D53" s="128"/>
      <c r="E53" s="25" t="str">
        <f>IF(D50=1,#REF!,IF(D54=1,#REF!,""))</f>
        <v/>
      </c>
      <c r="F53" s="124"/>
      <c r="G53" s="27"/>
      <c r="H53" s="127"/>
      <c r="I53" s="27"/>
      <c r="J53" s="127"/>
      <c r="K53" s="24"/>
    </row>
    <row r="54" spans="1:11" s="13" customFormat="1" ht="15" x14ac:dyDescent="0.2">
      <c r="B54" s="124"/>
      <c r="C54" s="60" t="s">
        <v>354</v>
      </c>
      <c r="D54" s="122"/>
      <c r="E54" s="24"/>
      <c r="F54" s="124"/>
      <c r="G54" s="27"/>
      <c r="H54" s="127"/>
      <c r="I54" s="27"/>
      <c r="J54" s="127"/>
      <c r="K54" s="24"/>
    </row>
    <row r="55" spans="1:11" s="13" customFormat="1" ht="15" x14ac:dyDescent="0.2">
      <c r="A55" s="118"/>
      <c r="B55" s="131"/>
      <c r="C55" s="66" t="s">
        <v>43</v>
      </c>
      <c r="D55" s="124"/>
      <c r="E55" s="24"/>
      <c r="F55" s="124"/>
      <c r="G55" s="27"/>
      <c r="H55" s="127"/>
      <c r="I55" s="28"/>
      <c r="J55" s="128"/>
      <c r="K55" s="24"/>
    </row>
    <row r="56" spans="1:11" s="13" customFormat="1" ht="15" x14ac:dyDescent="0.2">
      <c r="B56" s="130"/>
      <c r="C56" s="24"/>
      <c r="D56" s="124"/>
      <c r="E56" s="24"/>
      <c r="F56" s="124"/>
      <c r="G56" s="27"/>
      <c r="H56" s="127"/>
      <c r="I56" s="23" t="str">
        <f>IF(H48=1,G48,IF(H64=1,G64,""))</f>
        <v/>
      </c>
      <c r="J56" s="122"/>
      <c r="K56" s="24"/>
    </row>
    <row r="57" spans="1:11" s="13" customFormat="1" ht="15" x14ac:dyDescent="0.2">
      <c r="A57" s="118"/>
      <c r="B57" s="131"/>
      <c r="C57" s="24"/>
      <c r="D57" s="124"/>
      <c r="E57" s="24"/>
      <c r="F57" s="124"/>
      <c r="G57" s="27"/>
      <c r="H57" s="127"/>
      <c r="I57" s="25" t="str">
        <f>IF(H48=1,G49,IF(H64=1,G65,""))</f>
        <v/>
      </c>
      <c r="J57" s="124"/>
      <c r="K57" s="24"/>
    </row>
    <row r="58" spans="1:11" s="13" customFormat="1" ht="15" x14ac:dyDescent="0.2">
      <c r="B58" s="124"/>
      <c r="C58" s="58" t="s">
        <v>357</v>
      </c>
      <c r="D58" s="122"/>
      <c r="E58" s="24"/>
      <c r="F58" s="124"/>
      <c r="G58" s="27"/>
      <c r="H58" s="127"/>
      <c r="I58" s="24"/>
      <c r="J58" s="124"/>
      <c r="K58" s="24"/>
    </row>
    <row r="59" spans="1:11" s="13" customFormat="1" ht="15" x14ac:dyDescent="0.2">
      <c r="A59" s="118"/>
      <c r="B59" s="131"/>
      <c r="C59" s="24" t="s">
        <v>50</v>
      </c>
      <c r="D59" s="126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B60" s="130"/>
      <c r="C60" s="27"/>
      <c r="D60" s="127">
        <v>8</v>
      </c>
      <c r="E60" s="23" t="str">
        <f>IF(D58=1,#REF!,IF(D62=1,#REF!,""))</f>
        <v/>
      </c>
      <c r="F60" s="122"/>
      <c r="G60" s="27"/>
      <c r="H60" s="127"/>
      <c r="I60" s="24"/>
      <c r="J60" s="124"/>
      <c r="K60" s="24"/>
    </row>
    <row r="61" spans="1:11" s="13" customFormat="1" ht="15" x14ac:dyDescent="0.2">
      <c r="A61" s="118"/>
      <c r="B61" s="131"/>
      <c r="C61" s="28"/>
      <c r="D61" s="128"/>
      <c r="E61" s="25" t="str">
        <f>IF(D58=1,#REF!,IF(D62=1,#REF!,""))</f>
        <v/>
      </c>
      <c r="F61" s="126"/>
      <c r="G61" s="27"/>
      <c r="H61" s="127"/>
      <c r="I61" s="24"/>
      <c r="J61" s="124"/>
      <c r="K61" s="24"/>
    </row>
    <row r="62" spans="1:11" s="13" customFormat="1" ht="15" x14ac:dyDescent="0.2">
      <c r="B62" s="124"/>
      <c r="C62" s="58" t="s">
        <v>358</v>
      </c>
      <c r="D62" s="122"/>
      <c r="E62" s="27"/>
      <c r="F62" s="127"/>
      <c r="G62" s="27"/>
      <c r="H62" s="127"/>
      <c r="I62" s="24"/>
      <c r="J62" s="124"/>
      <c r="K62" s="24"/>
    </row>
    <row r="63" spans="1:11" s="13" customFormat="1" ht="15" x14ac:dyDescent="0.2">
      <c r="A63" s="118"/>
      <c r="B63" s="131"/>
      <c r="C63" s="24" t="s">
        <v>47</v>
      </c>
      <c r="D63" s="124"/>
      <c r="E63" s="27"/>
      <c r="F63" s="127"/>
      <c r="G63" s="28"/>
      <c r="H63" s="128"/>
      <c r="I63" s="24"/>
      <c r="J63" s="124"/>
      <c r="K63" s="24"/>
    </row>
    <row r="64" spans="1:11" s="13" customFormat="1" ht="15" x14ac:dyDescent="0.2">
      <c r="B64" s="130"/>
      <c r="C64" s="24"/>
      <c r="D64" s="124"/>
      <c r="E64" s="27"/>
      <c r="F64" s="127">
        <v>21</v>
      </c>
      <c r="G64" s="23" t="str">
        <f>IF(F60=1,E60,IF(F68=1,E68,""))</f>
        <v/>
      </c>
      <c r="H64" s="122"/>
      <c r="I64" s="66"/>
      <c r="J64" s="145"/>
      <c r="K64" s="66"/>
    </row>
    <row r="65" spans="1:11" s="13" customFormat="1" ht="15" x14ac:dyDescent="0.2">
      <c r="A65" s="118"/>
      <c r="B65" s="131"/>
      <c r="C65" s="24"/>
      <c r="D65" s="124"/>
      <c r="E65" s="27"/>
      <c r="F65" s="127"/>
      <c r="G65" s="25" t="str">
        <f>IF(F60=1,E61,IF(F68=1,E69,""))</f>
        <v/>
      </c>
      <c r="H65" s="124"/>
      <c r="I65" s="66"/>
      <c r="J65" s="145"/>
      <c r="K65" s="66"/>
    </row>
    <row r="66" spans="1:11" s="13" customFormat="1" ht="15" x14ac:dyDescent="0.2">
      <c r="B66" s="124"/>
      <c r="C66" s="60" t="s">
        <v>359</v>
      </c>
      <c r="D66" s="122"/>
      <c r="E66" s="27"/>
      <c r="F66" s="127"/>
      <c r="G66" s="24"/>
      <c r="H66" s="124"/>
      <c r="I66" s="66"/>
      <c r="J66" s="145"/>
      <c r="K66" s="66"/>
    </row>
    <row r="67" spans="1:11" s="13" customFormat="1" ht="15" x14ac:dyDescent="0.2">
      <c r="A67" s="118"/>
      <c r="B67" s="131"/>
      <c r="C67" s="66" t="s">
        <v>64</v>
      </c>
      <c r="D67" s="126"/>
      <c r="E67" s="28"/>
      <c r="F67" s="128"/>
      <c r="G67" s="24"/>
      <c r="H67" s="124"/>
      <c r="I67" s="24"/>
      <c r="J67" s="124"/>
      <c r="K67" s="24"/>
    </row>
    <row r="68" spans="1:11" s="13" customFormat="1" ht="15" x14ac:dyDescent="0.2">
      <c r="B68" s="130"/>
      <c r="C68" s="27"/>
      <c r="D68" s="127">
        <v>9</v>
      </c>
      <c r="E68" s="23" t="str">
        <f>IF(D66=1,#REF!,IF(D70=1,#REF!,""))</f>
        <v/>
      </c>
      <c r="F68" s="122"/>
      <c r="G68" s="24"/>
      <c r="H68" s="124"/>
      <c r="I68" s="24"/>
      <c r="J68" s="124"/>
      <c r="K68" s="24"/>
    </row>
    <row r="69" spans="1:11" s="13" customFormat="1" ht="15" x14ac:dyDescent="0.2">
      <c r="A69" s="118"/>
      <c r="B69" s="131"/>
      <c r="C69" s="28"/>
      <c r="D69" s="128"/>
      <c r="E69" s="25" t="str">
        <f>IF(D66=1,#REF!,IF(D70=1,#REF!,""))</f>
        <v/>
      </c>
      <c r="F69" s="124"/>
      <c r="G69" s="24"/>
      <c r="H69" s="124"/>
      <c r="I69" s="24"/>
      <c r="J69" s="124"/>
      <c r="K69" s="24"/>
    </row>
    <row r="70" spans="1:11" s="13" customFormat="1" ht="15" x14ac:dyDescent="0.2">
      <c r="B70" s="124"/>
      <c r="C70" s="60" t="s">
        <v>360</v>
      </c>
      <c r="D70" s="122"/>
      <c r="E70" s="24"/>
      <c r="F70" s="124"/>
      <c r="G70" s="66"/>
      <c r="H70" s="145"/>
      <c r="I70" s="24"/>
      <c r="J70" s="124"/>
      <c r="K70" s="24"/>
    </row>
    <row r="71" spans="1:11" s="13" customFormat="1" ht="15" x14ac:dyDescent="0.2">
      <c r="A71" s="118"/>
      <c r="B71" s="131"/>
      <c r="C71" s="66" t="s">
        <v>35</v>
      </c>
      <c r="D71" s="124"/>
      <c r="E71" s="24"/>
      <c r="F71" s="124"/>
      <c r="G71" s="66"/>
      <c r="H71" s="145"/>
      <c r="I71" s="37"/>
      <c r="J71" s="146"/>
      <c r="K71" s="39"/>
    </row>
    <row r="72" spans="1:11" s="13" customFormat="1" ht="15" x14ac:dyDescent="0.2">
      <c r="B72" s="158"/>
      <c r="C72" s="66"/>
      <c r="D72" s="142"/>
      <c r="E72" s="66"/>
      <c r="F72" s="142"/>
      <c r="G72" s="66"/>
      <c r="H72" s="145"/>
      <c r="I72" s="37"/>
      <c r="J72" s="140"/>
      <c r="K72" s="39"/>
    </row>
    <row r="73" spans="1:11" s="13" customFormat="1" ht="15" x14ac:dyDescent="0.2">
      <c r="A73" s="66"/>
      <c r="B73" s="158"/>
      <c r="C73" s="97" t="s">
        <v>377</v>
      </c>
      <c r="D73" s="174"/>
      <c r="E73" s="66"/>
      <c r="F73" s="142"/>
      <c r="G73" s="66"/>
      <c r="H73" s="145"/>
      <c r="I73" s="37"/>
      <c r="J73" s="146"/>
      <c r="K73" s="39"/>
    </row>
    <row r="74" spans="1:11" s="13" customFormat="1" ht="15" x14ac:dyDescent="0.2">
      <c r="A74" s="68" t="s">
        <v>9</v>
      </c>
      <c r="B74" s="158"/>
      <c r="C74" s="102"/>
      <c r="D74" s="174"/>
      <c r="E74" s="66"/>
      <c r="F74" s="142"/>
      <c r="G74" s="66"/>
      <c r="H74" s="145"/>
      <c r="I74" s="75"/>
      <c r="J74" s="147"/>
      <c r="K74" s="77"/>
    </row>
    <row r="75" spans="1:11" s="13" customFormat="1" ht="15" x14ac:dyDescent="0.2">
      <c r="A75" s="66"/>
      <c r="B75" s="158"/>
      <c r="C75" s="102"/>
      <c r="D75" s="174"/>
      <c r="E75" s="66"/>
      <c r="F75" s="142"/>
      <c r="G75" s="24"/>
      <c r="H75" s="124"/>
      <c r="I75" s="24"/>
      <c r="J75" s="142"/>
      <c r="K75" s="66"/>
    </row>
    <row r="76" spans="1:11" s="13" customFormat="1" ht="15" x14ac:dyDescent="0.2">
      <c r="A76" s="66" t="s">
        <v>1</v>
      </c>
      <c r="B76" s="164" t="str">
        <f>CONCATENATE(K40," ",K41)</f>
        <v xml:space="preserve"> </v>
      </c>
      <c r="C76" s="102"/>
      <c r="D76" s="174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66" t="s">
        <v>2</v>
      </c>
      <c r="B77" s="164" t="str">
        <f>IF(J24=0,CONCATENATE(I24," ",I25),IF(J56=0,CONCATENATE(,I56," ",I57)))</f>
        <v xml:space="preserve"> </v>
      </c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66" t="s">
        <v>3</v>
      </c>
      <c r="B78" s="164"/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66" t="s">
        <v>3</v>
      </c>
      <c r="B79" s="159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66"/>
      <c r="B80" s="158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 t="s">
        <v>4</v>
      </c>
      <c r="B81" s="158"/>
      <c r="C81" s="66"/>
      <c r="D81" s="142"/>
      <c r="E81" s="66"/>
      <c r="F81" s="142"/>
      <c r="G81" s="66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58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/>
      <c r="B83" s="158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58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x14ac:dyDescent="0.25">
      <c r="A86" s="68"/>
      <c r="B86" s="142"/>
      <c r="C86" s="68"/>
      <c r="D86" s="142"/>
      <c r="E86" s="68"/>
      <c r="F86" s="142"/>
      <c r="G86" s="68"/>
      <c r="H86" s="142"/>
      <c r="I86" s="68"/>
      <c r="J86" s="142"/>
      <c r="K86" s="68"/>
    </row>
    <row r="87" spans="1:11" x14ac:dyDescent="0.25">
      <c r="A87" s="66" t="s">
        <v>7</v>
      </c>
      <c r="B87" s="164"/>
      <c r="C87" s="66" t="s">
        <v>46</v>
      </c>
      <c r="D87" s="142"/>
      <c r="E87" s="66"/>
      <c r="F87" s="142"/>
      <c r="G87" s="66"/>
      <c r="H87" s="142"/>
      <c r="I87" s="66"/>
      <c r="J87" s="142"/>
      <c r="K87" s="66"/>
    </row>
    <row r="88" spans="1:11" x14ac:dyDescent="0.25">
      <c r="A88" s="66" t="s">
        <v>8</v>
      </c>
      <c r="B88" s="164"/>
      <c r="C88" s="66" t="s">
        <v>45</v>
      </c>
      <c r="D88" s="142"/>
      <c r="E88" s="66"/>
      <c r="F88" s="142"/>
      <c r="G88" s="66"/>
      <c r="H88" s="142"/>
      <c r="I88" s="66"/>
      <c r="J88" s="142"/>
      <c r="K88" s="66"/>
    </row>
    <row r="89" spans="1:11" x14ac:dyDescent="0.25">
      <c r="A89" s="66"/>
      <c r="B89" s="158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x14ac:dyDescent="0.25">
      <c r="A90" s="177" t="s">
        <v>30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</row>
    <row r="91" spans="1:11" x14ac:dyDescent="0.25">
      <c r="A91" s="68"/>
      <c r="B91" s="142"/>
      <c r="C91" s="68"/>
      <c r="D91" s="142"/>
      <c r="E91" s="68"/>
      <c r="F91" s="142"/>
      <c r="G91" s="68"/>
      <c r="H91" s="142"/>
      <c r="I91" s="68"/>
      <c r="J91" s="142"/>
      <c r="K91" s="68"/>
    </row>
    <row r="92" spans="1:11" x14ac:dyDescent="0.25">
      <c r="A92" s="66"/>
      <c r="B92" s="158"/>
      <c r="C92" s="66"/>
      <c r="D92" s="142"/>
      <c r="E92" s="66"/>
      <c r="F92" s="142"/>
      <c r="G92" s="66"/>
      <c r="H92" s="142"/>
      <c r="I92" s="180" t="s">
        <v>40</v>
      </c>
      <c r="J92" s="180"/>
      <c r="K92" s="180"/>
    </row>
    <row r="93" spans="1:11" ht="15" x14ac:dyDescent="0.25">
      <c r="A93" s="60"/>
      <c r="B93" s="131"/>
      <c r="C93" s="29"/>
      <c r="D93" s="124"/>
      <c r="E93" s="24"/>
      <c r="F93" s="124"/>
      <c r="G93" s="24"/>
      <c r="H93" s="124"/>
      <c r="I93" s="180"/>
      <c r="J93" s="180"/>
      <c r="K93" s="180"/>
    </row>
    <row r="94" spans="1:11" ht="15" x14ac:dyDescent="0.25">
      <c r="A94" s="66"/>
      <c r="B94" s="123"/>
      <c r="C94" s="60" t="s">
        <v>361</v>
      </c>
      <c r="D94" s="122"/>
      <c r="E94" s="24"/>
      <c r="F94" s="124"/>
      <c r="G94" s="24"/>
      <c r="H94" s="124"/>
      <c r="I94" s="24"/>
      <c r="J94" s="124"/>
      <c r="K94" s="24"/>
    </row>
    <row r="95" spans="1:11" ht="15" x14ac:dyDescent="0.25">
      <c r="A95" s="60"/>
      <c r="B95" s="131"/>
      <c r="C95" s="66" t="s">
        <v>35</v>
      </c>
      <c r="D95" s="126"/>
      <c r="E95" s="24"/>
      <c r="F95" s="124"/>
      <c r="G95" s="24"/>
      <c r="H95" s="124"/>
      <c r="I95" s="24"/>
      <c r="J95" s="124"/>
      <c r="K95" s="24"/>
    </row>
    <row r="96" spans="1:11" ht="15" x14ac:dyDescent="0.25">
      <c r="A96" s="66"/>
      <c r="B96" s="130"/>
      <c r="C96" s="27"/>
      <c r="D96" s="127">
        <v>10</v>
      </c>
      <c r="E96" s="23" t="str">
        <f>IF(D94=1,#REF!,IF(D98=1,#REF!,""))</f>
        <v/>
      </c>
      <c r="F96" s="122"/>
      <c r="G96" s="24"/>
      <c r="H96" s="124"/>
      <c r="I96" s="24"/>
      <c r="J96" s="124"/>
      <c r="K96" s="24"/>
    </row>
    <row r="97" spans="1:11" ht="15" x14ac:dyDescent="0.25">
      <c r="A97" s="183"/>
      <c r="B97" s="131"/>
      <c r="C97" s="28"/>
      <c r="D97" s="128"/>
      <c r="E97" s="25" t="str">
        <f>IF(D94=1,#REF!,IF(D98=1,#REF!,""))</f>
        <v/>
      </c>
      <c r="F97" s="126"/>
      <c r="G97" s="24"/>
      <c r="H97" s="124"/>
      <c r="I97" s="24"/>
      <c r="J97" s="124"/>
      <c r="K97" s="24"/>
    </row>
    <row r="98" spans="1:11" ht="15" x14ac:dyDescent="0.25">
      <c r="B98" s="124"/>
      <c r="C98" s="60" t="s">
        <v>362</v>
      </c>
      <c r="D98" s="122"/>
      <c r="E98" s="27"/>
      <c r="F98" s="127"/>
      <c r="G98" s="24"/>
      <c r="H98" s="124"/>
      <c r="I98" s="24"/>
      <c r="J98" s="124"/>
      <c r="K98" s="24"/>
    </row>
    <row r="99" spans="1:11" ht="15" x14ac:dyDescent="0.25">
      <c r="A99" s="183"/>
      <c r="B99" s="131"/>
      <c r="C99" s="66" t="s">
        <v>80</v>
      </c>
      <c r="D99" s="124"/>
      <c r="E99" s="27"/>
      <c r="F99" s="127"/>
      <c r="G99" s="24"/>
      <c r="H99" s="124"/>
      <c r="I99" s="24"/>
      <c r="J99" s="124"/>
      <c r="K99" s="24"/>
    </row>
    <row r="100" spans="1:11" ht="15" x14ac:dyDescent="0.25">
      <c r="B100" s="130"/>
      <c r="C100" s="24"/>
      <c r="D100" s="124"/>
      <c r="E100" s="27"/>
      <c r="F100" s="127">
        <v>22</v>
      </c>
      <c r="G100" s="23" t="str">
        <f>IF(F96=1,E96,IF(F104=1,E104,""))</f>
        <v/>
      </c>
      <c r="H100" s="122"/>
      <c r="I100" s="24"/>
      <c r="J100" s="124"/>
      <c r="K100" s="24"/>
    </row>
    <row r="101" spans="1:11" ht="15" x14ac:dyDescent="0.25">
      <c r="A101" s="183"/>
      <c r="B101" s="131"/>
      <c r="C101" s="24"/>
      <c r="D101" s="124"/>
      <c r="E101" s="27"/>
      <c r="F101" s="127"/>
      <c r="G101" s="25" t="str">
        <f>IF(F96=1,E97,IF(F104=1,E105,""))</f>
        <v/>
      </c>
      <c r="H101" s="126"/>
      <c r="I101" s="24"/>
      <c r="J101" s="124"/>
      <c r="K101" s="24"/>
    </row>
    <row r="102" spans="1:11" ht="15" x14ac:dyDescent="0.25">
      <c r="B102" s="124"/>
      <c r="C102" s="58" t="s">
        <v>363</v>
      </c>
      <c r="D102" s="122"/>
      <c r="E102" s="27"/>
      <c r="F102" s="127"/>
      <c r="G102" s="27"/>
      <c r="H102" s="127"/>
      <c r="I102" s="24"/>
      <c r="J102" s="124"/>
      <c r="K102" s="24"/>
    </row>
    <row r="103" spans="1:11" ht="15" x14ac:dyDescent="0.25">
      <c r="A103" s="183"/>
      <c r="B103" s="131"/>
      <c r="C103" s="24" t="s">
        <v>65</v>
      </c>
      <c r="D103" s="126"/>
      <c r="E103" s="28"/>
      <c r="F103" s="128"/>
      <c r="G103" s="27"/>
      <c r="H103" s="127"/>
      <c r="I103" s="24"/>
      <c r="J103" s="124"/>
      <c r="K103" s="24"/>
    </row>
    <row r="104" spans="1:11" ht="15" x14ac:dyDescent="0.25">
      <c r="B104" s="130"/>
      <c r="C104" s="27"/>
      <c r="D104" s="127">
        <v>11</v>
      </c>
      <c r="E104" s="23" t="str">
        <f>IF(D102=1,#REF!,IF(D106=1,#REF!,""))</f>
        <v/>
      </c>
      <c r="F104" s="122"/>
      <c r="G104" s="27"/>
      <c r="H104" s="127"/>
      <c r="I104" s="24"/>
      <c r="J104" s="124"/>
      <c r="K104" s="24"/>
    </row>
    <row r="105" spans="1:11" ht="15" x14ac:dyDescent="0.25">
      <c r="A105" s="183"/>
      <c r="B105" s="131"/>
      <c r="C105" s="28"/>
      <c r="D105" s="128"/>
      <c r="E105" s="25" t="str">
        <f>IF(D102=1,#REF!,IF(D106=1,#REF!,""))</f>
        <v/>
      </c>
      <c r="F105" s="124"/>
      <c r="G105" s="27"/>
      <c r="H105" s="127"/>
      <c r="I105" s="24"/>
      <c r="J105" s="124"/>
      <c r="K105" s="24"/>
    </row>
    <row r="106" spans="1:11" ht="15" x14ac:dyDescent="0.25">
      <c r="B106" s="124"/>
      <c r="C106" s="58" t="s">
        <v>364</v>
      </c>
      <c r="D106" s="122"/>
      <c r="E106" s="24"/>
      <c r="F106" s="124"/>
      <c r="G106" s="27"/>
      <c r="H106" s="127"/>
      <c r="I106" s="24"/>
      <c r="J106" s="124"/>
      <c r="K106" s="24"/>
    </row>
    <row r="107" spans="1:11" ht="15" x14ac:dyDescent="0.25">
      <c r="A107" s="183"/>
      <c r="B107" s="131"/>
      <c r="C107" s="24" t="s">
        <v>37</v>
      </c>
      <c r="D107" s="124"/>
      <c r="E107" s="24"/>
      <c r="F107" s="124"/>
      <c r="G107" s="27"/>
      <c r="H107" s="127"/>
      <c r="I107" s="24"/>
      <c r="J107" s="124"/>
      <c r="K107" s="24"/>
    </row>
    <row r="108" spans="1:11" ht="15" x14ac:dyDescent="0.25">
      <c r="B108" s="130"/>
      <c r="C108" s="24"/>
      <c r="D108" s="124"/>
      <c r="E108" s="24"/>
      <c r="F108" s="124"/>
      <c r="G108" s="27"/>
      <c r="H108" s="127"/>
      <c r="I108" s="23" t="str">
        <f>IF(H100=1,G100,IF(H116=1,G116,""))</f>
        <v/>
      </c>
      <c r="J108" s="122"/>
      <c r="K108" s="24"/>
    </row>
    <row r="109" spans="1:11" ht="15" x14ac:dyDescent="0.25">
      <c r="A109" s="183"/>
      <c r="B109" s="131"/>
      <c r="C109" s="24"/>
      <c r="D109" s="124"/>
      <c r="E109" s="24"/>
      <c r="F109" s="124"/>
      <c r="G109" s="27"/>
      <c r="H109" s="127"/>
      <c r="I109" s="25" t="str">
        <f>IF(H100=1,G101,IF(H116=1,G117,""))</f>
        <v/>
      </c>
      <c r="J109" s="126"/>
      <c r="K109" s="24"/>
    </row>
    <row r="110" spans="1:11" ht="15" x14ac:dyDescent="0.25">
      <c r="B110" s="124"/>
      <c r="C110" s="58" t="s">
        <v>365</v>
      </c>
      <c r="D110" s="122"/>
      <c r="E110" s="24"/>
      <c r="F110" s="124"/>
      <c r="G110" s="27"/>
      <c r="H110" s="127"/>
      <c r="I110" s="27"/>
      <c r="J110" s="127"/>
      <c r="K110" s="24"/>
    </row>
    <row r="111" spans="1:11" ht="15" x14ac:dyDescent="0.25">
      <c r="A111" s="183"/>
      <c r="B111" s="131"/>
      <c r="C111" s="24" t="s">
        <v>56</v>
      </c>
      <c r="D111" s="126"/>
      <c r="E111" s="24"/>
      <c r="F111" s="124"/>
      <c r="G111" s="27"/>
      <c r="H111" s="127"/>
      <c r="I111" s="27"/>
      <c r="J111" s="127"/>
      <c r="K111" s="24"/>
    </row>
    <row r="112" spans="1:11" ht="15" x14ac:dyDescent="0.25">
      <c r="B112" s="130"/>
      <c r="C112" s="27"/>
      <c r="D112" s="127">
        <v>12</v>
      </c>
      <c r="E112" s="23" t="str">
        <f>IF(D110=1,#REF!,IF(D114=1,#REF!,""))</f>
        <v/>
      </c>
      <c r="F112" s="122"/>
      <c r="G112" s="27"/>
      <c r="H112" s="127"/>
      <c r="I112" s="27"/>
      <c r="J112" s="127"/>
      <c r="K112" s="24"/>
    </row>
    <row r="113" spans="1:11" ht="15" x14ac:dyDescent="0.25">
      <c r="A113" s="183"/>
      <c r="B113" s="131"/>
      <c r="C113" s="28"/>
      <c r="D113" s="128"/>
      <c r="E113" s="25" t="str">
        <f>IF(D110=1,#REF!,IF(D114=1,#REF!,""))</f>
        <v/>
      </c>
      <c r="F113" s="126"/>
      <c r="G113" s="27"/>
      <c r="H113" s="127"/>
      <c r="I113" s="27"/>
      <c r="J113" s="127"/>
      <c r="K113" s="24"/>
    </row>
    <row r="114" spans="1:11" ht="15" x14ac:dyDescent="0.25">
      <c r="B114" s="124"/>
      <c r="C114" s="58" t="s">
        <v>366</v>
      </c>
      <c r="D114" s="122"/>
      <c r="E114" s="27"/>
      <c r="F114" s="127"/>
      <c r="G114" s="27"/>
      <c r="H114" s="127"/>
      <c r="I114" s="27"/>
      <c r="J114" s="127"/>
      <c r="K114" s="24"/>
    </row>
    <row r="115" spans="1:11" ht="15" x14ac:dyDescent="0.25">
      <c r="A115" s="183"/>
      <c r="B115" s="131"/>
      <c r="C115" s="24" t="s">
        <v>50</v>
      </c>
      <c r="D115" s="124"/>
      <c r="E115" s="27"/>
      <c r="F115" s="127"/>
      <c r="G115" s="28"/>
      <c r="H115" s="128"/>
      <c r="I115" s="27"/>
      <c r="J115" s="127"/>
      <c r="K115" s="24"/>
    </row>
    <row r="116" spans="1:11" ht="15" x14ac:dyDescent="0.25">
      <c r="B116" s="130"/>
      <c r="C116" s="24"/>
      <c r="D116" s="124"/>
      <c r="E116" s="27"/>
      <c r="F116" s="127">
        <v>23</v>
      </c>
      <c r="G116" s="23" t="str">
        <f>IF(F112=1,E112,IF(F120=1,E120,""))</f>
        <v/>
      </c>
      <c r="H116" s="122"/>
      <c r="I116" s="27"/>
      <c r="J116" s="127"/>
      <c r="K116" s="24"/>
    </row>
    <row r="117" spans="1:11" ht="15" x14ac:dyDescent="0.25">
      <c r="A117" s="183"/>
      <c r="B117" s="131"/>
      <c r="C117" s="24"/>
      <c r="D117" s="124"/>
      <c r="E117" s="27"/>
      <c r="F117" s="127"/>
      <c r="G117" s="25" t="str">
        <f>IF(F112=1,E113,IF(F120=1,E121,""))</f>
        <v/>
      </c>
      <c r="H117" s="124"/>
      <c r="I117" s="27"/>
      <c r="J117" s="127"/>
      <c r="K117" s="24"/>
    </row>
    <row r="118" spans="1:11" ht="15" x14ac:dyDescent="0.25">
      <c r="B118" s="124"/>
      <c r="C118" s="60" t="s">
        <v>367</v>
      </c>
      <c r="D118" s="122"/>
      <c r="E118" s="27"/>
      <c r="F118" s="127"/>
      <c r="G118" s="24"/>
      <c r="H118" s="124"/>
      <c r="I118" s="27"/>
      <c r="J118" s="127"/>
      <c r="K118" s="24"/>
    </row>
    <row r="119" spans="1:11" ht="15" x14ac:dyDescent="0.25">
      <c r="A119" s="183"/>
      <c r="B119" s="131"/>
      <c r="C119" s="66" t="s">
        <v>54</v>
      </c>
      <c r="D119" s="126"/>
      <c r="E119" s="28"/>
      <c r="F119" s="128"/>
      <c r="G119" s="24"/>
      <c r="H119" s="124"/>
      <c r="I119" s="27"/>
      <c r="J119" s="127"/>
      <c r="K119" s="24"/>
    </row>
    <row r="120" spans="1:11" ht="15" x14ac:dyDescent="0.25">
      <c r="B120" s="130"/>
      <c r="C120" s="27"/>
      <c r="D120" s="127">
        <v>13</v>
      </c>
      <c r="E120" s="23" t="str">
        <f>IF(D118=1,#REF!,IF(D122=1,#REF!,""))</f>
        <v/>
      </c>
      <c r="F120" s="122"/>
      <c r="G120" s="24"/>
      <c r="H120" s="124"/>
      <c r="I120" s="27"/>
      <c r="J120" s="127"/>
      <c r="K120" s="24"/>
    </row>
    <row r="121" spans="1:11" ht="15" x14ac:dyDescent="0.25">
      <c r="A121" s="183"/>
      <c r="B121" s="131"/>
      <c r="C121" s="28"/>
      <c r="D121" s="128"/>
      <c r="E121" s="25" t="str">
        <f>IF(D118=1,#REF!,IF(D122=1,#REF!,""))</f>
        <v/>
      </c>
      <c r="F121" s="124"/>
      <c r="G121" s="24"/>
      <c r="H121" s="124"/>
      <c r="I121" s="27"/>
      <c r="J121" s="127"/>
      <c r="K121" s="24"/>
    </row>
    <row r="122" spans="1:11" ht="15" x14ac:dyDescent="0.25">
      <c r="B122" s="124"/>
      <c r="C122" s="60" t="s">
        <v>368</v>
      </c>
      <c r="D122" s="122"/>
      <c r="E122" s="24"/>
      <c r="F122" s="124"/>
      <c r="G122" s="24"/>
      <c r="H122" s="124"/>
      <c r="I122" s="27"/>
      <c r="J122" s="127"/>
      <c r="K122" s="24"/>
    </row>
    <row r="123" spans="1:11" ht="15" x14ac:dyDescent="0.25">
      <c r="A123" s="183"/>
      <c r="B123" s="131"/>
      <c r="C123" s="66" t="s">
        <v>63</v>
      </c>
      <c r="D123" s="124"/>
      <c r="E123" s="24"/>
      <c r="F123" s="124"/>
      <c r="G123" s="24"/>
      <c r="H123" s="124"/>
      <c r="I123" s="27"/>
      <c r="J123" s="127"/>
      <c r="K123" s="24"/>
    </row>
    <row r="124" spans="1:11" ht="15" x14ac:dyDescent="0.25">
      <c r="B124" s="130"/>
      <c r="C124" s="24"/>
      <c r="D124" s="124"/>
      <c r="E124" s="24"/>
      <c r="F124" s="124"/>
      <c r="G124" s="24"/>
      <c r="H124" s="124"/>
      <c r="I124" s="66"/>
      <c r="J124" s="136"/>
      <c r="K124" s="23" t="str">
        <f>IF(J108=1,I108,IF(J140=1,I140,""))</f>
        <v/>
      </c>
    </row>
    <row r="125" spans="1:11" ht="15" x14ac:dyDescent="0.25">
      <c r="A125" s="183"/>
      <c r="B125" s="131"/>
      <c r="C125" s="24"/>
      <c r="D125" s="124"/>
      <c r="E125" s="24"/>
      <c r="F125" s="124"/>
      <c r="G125" s="24"/>
      <c r="H125" s="124"/>
      <c r="I125" s="27"/>
      <c r="J125" s="127"/>
      <c r="K125" s="35" t="str">
        <f>IF(J108=1,I109,IF(J140=1,I141,""))</f>
        <v/>
      </c>
    </row>
    <row r="126" spans="1:11" ht="15" x14ac:dyDescent="0.25">
      <c r="B126" s="124"/>
      <c r="C126" s="64" t="s">
        <v>369</v>
      </c>
      <c r="D126" s="122"/>
      <c r="E126" s="24"/>
      <c r="F126" s="124"/>
      <c r="G126" s="24"/>
      <c r="H126" s="124"/>
      <c r="I126" s="102"/>
      <c r="J126" s="127"/>
      <c r="K126" s="24"/>
    </row>
    <row r="127" spans="1:11" ht="15" x14ac:dyDescent="0.25">
      <c r="A127" s="183"/>
      <c r="B127" s="131"/>
      <c r="C127" s="65" t="s">
        <v>35</v>
      </c>
      <c r="D127" s="126"/>
      <c r="E127" s="24"/>
      <c r="F127" s="124"/>
      <c r="G127" s="24"/>
      <c r="H127" s="124"/>
      <c r="I127" s="102"/>
      <c r="J127" s="127"/>
      <c r="K127" s="24"/>
    </row>
    <row r="128" spans="1:11" ht="15" x14ac:dyDescent="0.25">
      <c r="B128" s="130"/>
      <c r="C128" s="27"/>
      <c r="D128" s="127">
        <v>14</v>
      </c>
      <c r="E128" s="23" t="str">
        <f>IF(D126=1,#REF!,IF(D130=1,#REF!,""))</f>
        <v/>
      </c>
      <c r="F128" s="122"/>
      <c r="G128" s="24"/>
      <c r="H128" s="124"/>
      <c r="I128" s="27"/>
      <c r="J128" s="127"/>
      <c r="K128" s="24"/>
    </row>
    <row r="129" spans="1:11" ht="15" x14ac:dyDescent="0.25">
      <c r="A129" s="58"/>
      <c r="B129" s="131"/>
      <c r="C129" s="28"/>
      <c r="D129" s="128"/>
      <c r="E129" s="25" t="str">
        <f>IF(D126=1,#REF!,IF(D130=1,#REF!,""))</f>
        <v/>
      </c>
      <c r="F129" s="126"/>
      <c r="G129" s="24"/>
      <c r="H129" s="124"/>
      <c r="I129" s="27"/>
      <c r="J129" s="127"/>
      <c r="K129" s="24"/>
    </row>
    <row r="130" spans="1:11" ht="15" x14ac:dyDescent="0.25">
      <c r="A130" s="24"/>
      <c r="B130" s="124"/>
      <c r="C130" s="64" t="s">
        <v>370</v>
      </c>
      <c r="D130" s="122"/>
      <c r="E130" s="27"/>
      <c r="F130" s="127"/>
      <c r="G130" s="24"/>
      <c r="H130" s="124"/>
      <c r="I130" s="27"/>
      <c r="J130" s="127"/>
      <c r="K130" s="24"/>
    </row>
    <row r="131" spans="1:11" ht="15" x14ac:dyDescent="0.25">
      <c r="A131" s="58"/>
      <c r="B131" s="131"/>
      <c r="C131" s="65" t="s">
        <v>41</v>
      </c>
      <c r="D131" s="124"/>
      <c r="E131" s="27"/>
      <c r="F131" s="127"/>
      <c r="G131" s="24"/>
      <c r="H131" s="124"/>
      <c r="I131" s="27"/>
      <c r="J131" s="127"/>
      <c r="K131" s="24"/>
    </row>
    <row r="132" spans="1:11" ht="15" x14ac:dyDescent="0.25">
      <c r="A132" s="24"/>
      <c r="B132" s="130"/>
      <c r="C132" s="24"/>
      <c r="D132" s="124"/>
      <c r="E132" s="27"/>
      <c r="F132" s="127">
        <v>24</v>
      </c>
      <c r="G132" s="23" t="str">
        <f>IF(F128=1,E128,IF(F136=1,E136,""))</f>
        <v/>
      </c>
      <c r="H132" s="122"/>
      <c r="I132" s="27"/>
      <c r="J132" s="127"/>
      <c r="K132" s="24"/>
    </row>
    <row r="133" spans="1:11" ht="15" x14ac:dyDescent="0.25">
      <c r="A133" s="58"/>
      <c r="B133" s="131"/>
      <c r="C133" s="24"/>
      <c r="D133" s="124"/>
      <c r="E133" s="27"/>
      <c r="F133" s="127"/>
      <c r="G133" s="25" t="str">
        <f>IF(F128=1,E129,IF(F136=1,E137,""))</f>
        <v/>
      </c>
      <c r="H133" s="126"/>
      <c r="I133" s="27"/>
      <c r="J133" s="127"/>
      <c r="K133" s="24"/>
    </row>
    <row r="134" spans="1:11" ht="15" x14ac:dyDescent="0.25">
      <c r="A134" s="24"/>
      <c r="B134" s="124"/>
      <c r="C134" s="58" t="s">
        <v>371</v>
      </c>
      <c r="D134" s="122"/>
      <c r="E134" s="27"/>
      <c r="F134" s="127"/>
      <c r="G134" s="27"/>
      <c r="H134" s="127"/>
      <c r="I134" s="27"/>
      <c r="J134" s="127"/>
      <c r="K134" s="24"/>
    </row>
    <row r="135" spans="1:11" ht="15" x14ac:dyDescent="0.25">
      <c r="A135" s="58"/>
      <c r="B135" s="131"/>
      <c r="C135" s="24" t="s">
        <v>57</v>
      </c>
      <c r="D135" s="126"/>
      <c r="E135" s="28"/>
      <c r="F135" s="128"/>
      <c r="G135" s="27"/>
      <c r="H135" s="127"/>
      <c r="I135" s="27"/>
      <c r="J135" s="127"/>
      <c r="K135" s="24"/>
    </row>
    <row r="136" spans="1:11" ht="15" x14ac:dyDescent="0.25">
      <c r="A136" s="24"/>
      <c r="B136" s="130"/>
      <c r="C136" s="27"/>
      <c r="D136" s="127">
        <v>15</v>
      </c>
      <c r="E136" s="23" t="str">
        <f>IF(D134=1,#REF!,IF(D138=1,#REF!,""))</f>
        <v/>
      </c>
      <c r="F136" s="122"/>
      <c r="G136" s="27"/>
      <c r="H136" s="127"/>
      <c r="I136" s="27"/>
      <c r="J136" s="127"/>
      <c r="K136" s="24"/>
    </row>
    <row r="137" spans="1:11" ht="15" x14ac:dyDescent="0.25">
      <c r="A137" s="60"/>
      <c r="B137" s="131"/>
      <c r="C137" s="28"/>
      <c r="D137" s="128"/>
      <c r="E137" s="25" t="str">
        <f>IF(D134=1,#REF!,IF(D138=1,#REF!,""))</f>
        <v/>
      </c>
      <c r="F137" s="124"/>
      <c r="G137" s="27"/>
      <c r="H137" s="127"/>
      <c r="I137" s="27"/>
      <c r="J137" s="127"/>
      <c r="K137" s="24"/>
    </row>
    <row r="138" spans="1:11" ht="15" x14ac:dyDescent="0.25">
      <c r="A138" s="66"/>
      <c r="B138" s="124"/>
      <c r="C138" s="58" t="s">
        <v>372</v>
      </c>
      <c r="D138" s="122"/>
      <c r="E138" s="24"/>
      <c r="F138" s="124"/>
      <c r="G138" s="27"/>
      <c r="H138" s="127"/>
      <c r="I138" s="27"/>
      <c r="J138" s="127"/>
      <c r="K138" s="24"/>
    </row>
    <row r="139" spans="1:11" ht="15" x14ac:dyDescent="0.25">
      <c r="A139" s="60"/>
      <c r="B139" s="131"/>
      <c r="C139" s="24" t="s">
        <v>47</v>
      </c>
      <c r="D139" s="124"/>
      <c r="E139" s="24"/>
      <c r="F139" s="124"/>
      <c r="G139" s="27"/>
      <c r="H139" s="127"/>
      <c r="I139" s="28"/>
      <c r="J139" s="128"/>
      <c r="K139" s="24"/>
    </row>
    <row r="140" spans="1:11" ht="15" x14ac:dyDescent="0.25">
      <c r="A140" s="66"/>
      <c r="B140" s="130"/>
      <c r="C140" s="24"/>
      <c r="D140" s="124"/>
      <c r="E140" s="24"/>
      <c r="F140" s="124"/>
      <c r="G140" s="27"/>
      <c r="H140" s="127"/>
      <c r="I140" s="23" t="str">
        <f>IF(H132=1,G132,IF(H148=1,G148,""))</f>
        <v/>
      </c>
      <c r="J140" s="122"/>
      <c r="K140" s="24"/>
    </row>
    <row r="141" spans="1:11" ht="15" x14ac:dyDescent="0.25">
      <c r="A141" s="64"/>
      <c r="B141" s="131"/>
      <c r="C141" s="24"/>
      <c r="D141" s="124"/>
      <c r="E141" s="24"/>
      <c r="F141" s="124"/>
      <c r="G141" s="27"/>
      <c r="H141" s="127"/>
      <c r="I141" s="25" t="str">
        <f>IF(H132=1,G133,IF(H148=1,G149,""))</f>
        <v/>
      </c>
      <c r="J141" s="124"/>
      <c r="K141" s="24"/>
    </row>
    <row r="142" spans="1:11" ht="15" x14ac:dyDescent="0.25">
      <c r="A142" s="65"/>
      <c r="B142" s="124"/>
      <c r="C142" s="58" t="s">
        <v>373</v>
      </c>
      <c r="D142" s="122"/>
      <c r="E142" s="24"/>
      <c r="F142" s="124"/>
      <c r="G142" s="27"/>
      <c r="H142" s="127"/>
      <c r="I142" s="24"/>
      <c r="J142" s="124"/>
      <c r="K142" s="24"/>
    </row>
    <row r="143" spans="1:11" ht="15" x14ac:dyDescent="0.25">
      <c r="A143" s="64"/>
      <c r="B143" s="131"/>
      <c r="C143" s="25" t="s">
        <v>72</v>
      </c>
      <c r="D143" s="126"/>
      <c r="E143" s="24"/>
      <c r="F143" s="124"/>
      <c r="G143" s="27"/>
      <c r="H143" s="127"/>
      <c r="I143" s="24"/>
      <c r="J143" s="124"/>
      <c r="K143" s="24"/>
    </row>
    <row r="144" spans="1:11" ht="15" x14ac:dyDescent="0.25">
      <c r="A144" s="65"/>
      <c r="B144" s="130"/>
      <c r="C144" s="27"/>
      <c r="D144" s="127">
        <v>16</v>
      </c>
      <c r="E144" s="23" t="str">
        <f>IF(D142=1,#REF!,IF(D146=1,#REF!,""))</f>
        <v/>
      </c>
      <c r="F144" s="122"/>
      <c r="G144" s="27"/>
      <c r="H144" s="127"/>
      <c r="I144" s="24"/>
      <c r="J144" s="124"/>
      <c r="K144" s="24"/>
    </row>
    <row r="145" spans="1:11" ht="15" x14ac:dyDescent="0.25">
      <c r="A145" s="58"/>
      <c r="B145" s="131"/>
      <c r="C145" s="28"/>
      <c r="D145" s="128"/>
      <c r="E145" s="25" t="str">
        <f>IF(D142=1,#REF!,IF(D146=1,#REF!,""))</f>
        <v/>
      </c>
      <c r="F145" s="126"/>
      <c r="G145" s="27"/>
      <c r="H145" s="127"/>
      <c r="I145" s="24"/>
      <c r="J145" s="124"/>
      <c r="K145" s="24"/>
    </row>
    <row r="146" spans="1:11" ht="15" x14ac:dyDescent="0.25">
      <c r="A146" s="24"/>
      <c r="B146" s="124"/>
      <c r="C146" s="58" t="s">
        <v>374</v>
      </c>
      <c r="D146" s="122"/>
      <c r="E146" s="27"/>
      <c r="F146" s="127"/>
      <c r="G146" s="27"/>
      <c r="H146" s="127"/>
      <c r="I146" s="24"/>
      <c r="J146" s="124"/>
      <c r="K146" s="24"/>
    </row>
    <row r="147" spans="1:11" ht="15" x14ac:dyDescent="0.25">
      <c r="A147" s="58"/>
      <c r="B147" s="131"/>
      <c r="C147" s="24" t="s">
        <v>88</v>
      </c>
      <c r="D147" s="124"/>
      <c r="E147" s="27"/>
      <c r="F147" s="127"/>
      <c r="G147" s="28"/>
      <c r="H147" s="128"/>
      <c r="I147" s="24"/>
      <c r="J147" s="124"/>
      <c r="K147" s="24"/>
    </row>
    <row r="148" spans="1:11" x14ac:dyDescent="0.25">
      <c r="A148" s="24"/>
      <c r="B148" s="130"/>
      <c r="C148" s="24"/>
      <c r="D148" s="124"/>
      <c r="E148" s="27"/>
      <c r="F148" s="127">
        <v>25</v>
      </c>
      <c r="G148" s="23" t="str">
        <f>IF(F144=1,E144,IF(F152=1,E152,""))</f>
        <v/>
      </c>
      <c r="H148" s="122"/>
      <c r="I148" s="66"/>
      <c r="K148" s="66"/>
    </row>
    <row r="149" spans="1:11" x14ac:dyDescent="0.25">
      <c r="A149" s="58"/>
      <c r="B149" s="131"/>
      <c r="C149" s="24"/>
      <c r="D149" s="124"/>
      <c r="E149" s="27"/>
      <c r="F149" s="127"/>
      <c r="G149" s="25" t="str">
        <f>IF(F144=1,E145,IF(F152=1,E153,""))</f>
        <v/>
      </c>
      <c r="H149" s="124"/>
      <c r="I149" s="66"/>
      <c r="K149" s="66"/>
    </row>
    <row r="150" spans="1:11" x14ac:dyDescent="0.25">
      <c r="A150" s="25"/>
      <c r="B150" s="124"/>
      <c r="C150" s="60" t="s">
        <v>375</v>
      </c>
      <c r="D150" s="122"/>
      <c r="E150" s="27"/>
      <c r="F150" s="127"/>
      <c r="G150" s="24"/>
      <c r="H150" s="124"/>
      <c r="I150" s="66"/>
      <c r="K150" s="66"/>
    </row>
    <row r="151" spans="1:11" ht="15" x14ac:dyDescent="0.25">
      <c r="A151" s="58"/>
      <c r="B151" s="131"/>
      <c r="C151" s="66" t="s">
        <v>48</v>
      </c>
      <c r="D151" s="126"/>
      <c r="E151" s="28"/>
      <c r="F151" s="128"/>
      <c r="G151" s="24"/>
      <c r="H151" s="124"/>
      <c r="I151" s="24"/>
      <c r="J151" s="124"/>
      <c r="K151" s="24"/>
    </row>
    <row r="152" spans="1:11" ht="15" x14ac:dyDescent="0.25">
      <c r="A152" s="24"/>
      <c r="B152" s="130"/>
      <c r="C152" s="27"/>
      <c r="D152" s="127">
        <v>17</v>
      </c>
      <c r="E152" s="23" t="str">
        <f>IF(D150=1,#REF!,IF(D154=1,#REF!,""))</f>
        <v/>
      </c>
      <c r="F152" s="122"/>
      <c r="G152" s="24"/>
      <c r="H152" s="124"/>
      <c r="I152" s="24"/>
      <c r="J152" s="124"/>
      <c r="K152" s="24"/>
    </row>
    <row r="153" spans="1:11" ht="15" x14ac:dyDescent="0.25">
      <c r="A153" s="60"/>
      <c r="B153" s="131"/>
      <c r="C153" s="28"/>
      <c r="D153" s="128"/>
      <c r="E153" s="25" t="str">
        <f>IF(D150=1,#REF!,IF(D154=1,#REF!,""))</f>
        <v/>
      </c>
      <c r="F153" s="124"/>
      <c r="G153" s="24"/>
      <c r="H153" s="124"/>
      <c r="I153" s="24"/>
      <c r="J153" s="124"/>
      <c r="K153" s="24"/>
    </row>
    <row r="154" spans="1:11" x14ac:dyDescent="0.25">
      <c r="A154" s="66"/>
      <c r="B154" s="124"/>
      <c r="C154" s="60" t="s">
        <v>376</v>
      </c>
      <c r="D154" s="122"/>
      <c r="E154" s="24"/>
      <c r="F154" s="124"/>
      <c r="G154" s="66"/>
      <c r="I154" s="24"/>
      <c r="J154" s="124"/>
      <c r="K154" s="24"/>
    </row>
    <row r="155" spans="1:11" x14ac:dyDescent="0.25">
      <c r="A155" s="60"/>
      <c r="B155" s="131"/>
      <c r="C155" s="66" t="s">
        <v>34</v>
      </c>
      <c r="D155" s="124"/>
      <c r="E155" s="24"/>
      <c r="F155" s="124"/>
      <c r="G155" s="66"/>
      <c r="I155" s="37"/>
      <c r="J155" s="146"/>
      <c r="K155" s="39"/>
    </row>
    <row r="156" spans="1:11" x14ac:dyDescent="0.25">
      <c r="A156" s="66"/>
      <c r="B156" s="158"/>
      <c r="C156" s="66"/>
      <c r="D156" s="142"/>
      <c r="E156" s="66"/>
      <c r="F156" s="142"/>
      <c r="G156" s="66"/>
      <c r="I156" s="37"/>
      <c r="J156" s="140"/>
      <c r="K156" s="39"/>
    </row>
    <row r="157" spans="1:11" ht="16.5" customHeight="1" x14ac:dyDescent="0.25">
      <c r="A157" s="66"/>
      <c r="B157" s="158"/>
      <c r="C157" s="102"/>
      <c r="D157" s="174"/>
      <c r="E157" s="66"/>
      <c r="F157" s="142"/>
      <c r="G157" s="66"/>
      <c r="I157" s="37"/>
      <c r="J157" s="140"/>
      <c r="K157" s="41"/>
    </row>
    <row r="158" spans="1:11" x14ac:dyDescent="0.25">
      <c r="A158" s="68" t="s">
        <v>9</v>
      </c>
      <c r="B158" s="158"/>
      <c r="C158" s="102"/>
      <c r="D158" s="174"/>
      <c r="E158" s="66"/>
      <c r="F158" s="142"/>
      <c r="G158" s="66"/>
      <c r="I158" s="75"/>
      <c r="J158" s="147"/>
      <c r="K158" s="77"/>
    </row>
    <row r="159" spans="1:11" x14ac:dyDescent="0.25">
      <c r="A159" s="66"/>
      <c r="B159" s="158"/>
      <c r="C159" s="102"/>
      <c r="D159" s="174"/>
      <c r="E159" s="66"/>
      <c r="F159" s="142"/>
      <c r="G159" s="24"/>
      <c r="H159" s="124"/>
      <c r="I159" s="24"/>
      <c r="J159" s="142"/>
      <c r="K159" s="66"/>
    </row>
    <row r="160" spans="1:11" x14ac:dyDescent="0.25">
      <c r="A160" s="66" t="s">
        <v>1</v>
      </c>
      <c r="B160" s="164" t="str">
        <f>CONCATENATE(K124," ",K125)</f>
        <v xml:space="preserve"> </v>
      </c>
      <c r="C160" s="102"/>
      <c r="D160" s="174"/>
      <c r="E160" s="66"/>
      <c r="F160" s="142"/>
      <c r="G160" s="66"/>
      <c r="H160" s="142"/>
      <c r="I160" s="66"/>
      <c r="J160" s="142"/>
      <c r="K160" s="66"/>
    </row>
    <row r="161" spans="1:11" x14ac:dyDescent="0.25">
      <c r="A161" s="66" t="s">
        <v>2</v>
      </c>
      <c r="B161" s="164" t="str">
        <f>IF(J108=0,CONCATENATE(I108," ",I109),IF(J140=0,CONCATENATE(,I140," ",I141)))</f>
        <v xml:space="preserve"> </v>
      </c>
      <c r="C161" s="66"/>
      <c r="D161" s="142"/>
      <c r="E161" s="66"/>
      <c r="F161" s="142"/>
      <c r="G161" s="66"/>
      <c r="H161" s="142"/>
      <c r="I161" s="66"/>
      <c r="J161" s="142"/>
      <c r="K161" s="66"/>
    </row>
    <row r="162" spans="1:11" x14ac:dyDescent="0.25">
      <c r="A162" s="66" t="s">
        <v>3</v>
      </c>
      <c r="B162" s="164"/>
      <c r="C162" s="66"/>
      <c r="D162" s="142"/>
      <c r="E162" s="66"/>
      <c r="F162" s="142"/>
      <c r="G162" s="66"/>
      <c r="H162" s="142"/>
      <c r="I162" s="66"/>
      <c r="J162" s="142"/>
      <c r="K162" s="66"/>
    </row>
    <row r="163" spans="1:11" x14ac:dyDescent="0.25">
      <c r="A163" s="66" t="s">
        <v>3</v>
      </c>
      <c r="C163" s="66"/>
      <c r="D163" s="142"/>
      <c r="E163" s="66"/>
      <c r="F163" s="142"/>
      <c r="G163" s="66"/>
      <c r="H163" s="142"/>
      <c r="I163" s="66"/>
      <c r="J163" s="142"/>
      <c r="K163" s="66"/>
    </row>
    <row r="164" spans="1:11" x14ac:dyDescent="0.25">
      <c r="A164" s="66"/>
      <c r="B164" s="158"/>
      <c r="C164" s="66"/>
      <c r="D164" s="142"/>
      <c r="E164" s="66"/>
      <c r="F164" s="142"/>
      <c r="G164" s="66"/>
      <c r="H164" s="142"/>
      <c r="I164" s="66"/>
      <c r="J164" s="142"/>
      <c r="K164" s="66"/>
    </row>
    <row r="165" spans="1:11" x14ac:dyDescent="0.25">
      <c r="A165" s="66" t="s">
        <v>4</v>
      </c>
      <c r="B165" s="158"/>
      <c r="C165" s="66"/>
      <c r="D165" s="142"/>
      <c r="E165" s="66"/>
      <c r="F165" s="142"/>
      <c r="G165" s="66"/>
      <c r="H165" s="142"/>
      <c r="I165" s="66" t="s">
        <v>49</v>
      </c>
      <c r="J165" s="142"/>
      <c r="K165" s="66"/>
    </row>
    <row r="166" spans="1:11" x14ac:dyDescent="0.25">
      <c r="A166" s="66"/>
      <c r="B166" s="158"/>
      <c r="C166" s="66"/>
      <c r="D166" s="142"/>
      <c r="E166" s="66"/>
      <c r="F166" s="142"/>
      <c r="G166" s="66"/>
      <c r="H166" s="142"/>
      <c r="I166" s="66"/>
      <c r="J166" s="142"/>
      <c r="K166" s="66"/>
    </row>
    <row r="167" spans="1:11" x14ac:dyDescent="0.25">
      <c r="A167" s="66" t="s">
        <v>5</v>
      </c>
      <c r="B167" s="158"/>
      <c r="C167" s="66"/>
      <c r="D167" s="142"/>
      <c r="E167" s="66"/>
      <c r="F167" s="142"/>
      <c r="G167" s="66"/>
      <c r="H167" s="142"/>
      <c r="I167" s="66" t="s">
        <v>83</v>
      </c>
      <c r="J167" s="142"/>
      <c r="K167" s="66"/>
    </row>
  </sheetData>
  <mergeCells count="6">
    <mergeCell ref="I92:K93"/>
    <mergeCell ref="A1:K1"/>
    <mergeCell ref="A7:K7"/>
    <mergeCell ref="A85:K85"/>
    <mergeCell ref="A90:K90"/>
    <mergeCell ref="I9:K10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16" zoomScaleNormal="100" zoomScaleSheetLayoutView="100" workbookViewId="0">
      <selection activeCell="E13" sqref="E13"/>
    </sheetView>
  </sheetViews>
  <sheetFormatPr defaultRowHeight="15.75" x14ac:dyDescent="0.25"/>
  <cols>
    <col min="1" max="1" width="19.7109375" style="80" customWidth="1"/>
    <col min="2" max="2" width="3.7109375" style="159" customWidth="1"/>
    <col min="3" max="3" width="19.7109375" style="80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58"/>
      <c r="C5" s="66"/>
      <c r="D5" s="158"/>
      <c r="E5" s="66"/>
      <c r="F5" s="158"/>
      <c r="G5" s="66"/>
      <c r="H5" s="158"/>
      <c r="I5" s="66"/>
      <c r="J5" s="142"/>
      <c r="K5" s="66"/>
    </row>
    <row r="6" spans="1:11" s="13" customFormat="1" ht="15" x14ac:dyDescent="0.2">
      <c r="A6" s="66" t="s">
        <v>7</v>
      </c>
      <c r="B6" s="164"/>
      <c r="C6" s="66" t="s">
        <v>46</v>
      </c>
      <c r="D6" s="158"/>
      <c r="E6" s="66"/>
      <c r="F6" s="158"/>
      <c r="G6" s="66"/>
      <c r="H6" s="158"/>
      <c r="I6" s="66"/>
      <c r="J6" s="142"/>
      <c r="K6" s="66"/>
    </row>
    <row r="7" spans="1:11" s="13" customFormat="1" ht="15" x14ac:dyDescent="0.2">
      <c r="A7" s="66" t="s">
        <v>8</v>
      </c>
      <c r="B7" s="164"/>
      <c r="C7" s="66" t="s">
        <v>45</v>
      </c>
      <c r="D7" s="158"/>
      <c r="E7" s="66"/>
      <c r="F7" s="158"/>
      <c r="G7" s="66"/>
      <c r="H7" s="158"/>
      <c r="I7" s="66"/>
      <c r="J7" s="142"/>
      <c r="K7" s="66"/>
    </row>
    <row r="8" spans="1:11" s="13" customFormat="1" ht="15" x14ac:dyDescent="0.2">
      <c r="A8" s="66"/>
      <c r="B8" s="158"/>
      <c r="C8" s="66"/>
      <c r="D8" s="158"/>
      <c r="E8" s="66"/>
      <c r="F8" s="158"/>
      <c r="G8" s="66"/>
      <c r="H8" s="158"/>
      <c r="I8" s="66"/>
      <c r="J8" s="142"/>
      <c r="K8" s="66"/>
    </row>
    <row r="9" spans="1:11" s="13" customFormat="1" ht="15" x14ac:dyDescent="0.2">
      <c r="A9" s="66"/>
      <c r="B9" s="158"/>
      <c r="C9" s="66"/>
      <c r="D9" s="158"/>
      <c r="E9" s="66"/>
      <c r="F9" s="158"/>
      <c r="G9" s="66"/>
      <c r="H9" s="158"/>
      <c r="I9" s="66"/>
      <c r="J9" s="142"/>
      <c r="K9" s="66"/>
    </row>
    <row r="10" spans="1:11" s="13" customFormat="1" ht="15" x14ac:dyDescent="0.2">
      <c r="A10" s="66"/>
      <c r="B10" s="158"/>
      <c r="C10" s="66"/>
      <c r="D10" s="158"/>
      <c r="E10" s="66"/>
      <c r="F10" s="158"/>
      <c r="G10" s="66"/>
      <c r="H10" s="158"/>
      <c r="I10" s="66"/>
      <c r="J10" s="142"/>
      <c r="K10" s="66"/>
    </row>
    <row r="11" spans="1:11" s="14" customFormat="1" x14ac:dyDescent="0.25">
      <c r="A11" s="177" t="s">
        <v>31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42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42"/>
      <c r="K14" s="66"/>
    </row>
    <row r="15" spans="1:11" s="13" customFormat="1" ht="15" x14ac:dyDescent="0.2">
      <c r="A15" s="66"/>
      <c r="B15" s="158"/>
      <c r="C15" s="66"/>
      <c r="D15" s="158"/>
      <c r="E15" s="66"/>
      <c r="F15" s="158"/>
      <c r="G15" s="66"/>
      <c r="H15" s="158"/>
      <c r="I15" s="66"/>
      <c r="J15" s="142"/>
      <c r="K15" s="66"/>
    </row>
    <row r="16" spans="1:11" s="13" customFormat="1" ht="15" x14ac:dyDescent="0.2">
      <c r="A16" s="67"/>
      <c r="B16" s="131"/>
      <c r="C16" s="29"/>
      <c r="D16" s="130"/>
      <c r="E16" s="24"/>
      <c r="F16" s="130"/>
      <c r="G16" s="24"/>
      <c r="H16" s="130"/>
      <c r="I16" s="24"/>
      <c r="J16" s="124"/>
      <c r="K16" s="24"/>
    </row>
    <row r="17" spans="1:11" s="13" customFormat="1" ht="15" x14ac:dyDescent="0.2">
      <c r="A17" s="66"/>
      <c r="B17" s="123"/>
      <c r="C17" s="58" t="s">
        <v>293</v>
      </c>
      <c r="D17" s="131"/>
      <c r="E17" s="24"/>
      <c r="F17" s="130"/>
      <c r="G17" s="24"/>
      <c r="H17" s="130"/>
      <c r="I17" s="24"/>
      <c r="J17" s="124"/>
      <c r="K17" s="24"/>
    </row>
    <row r="18" spans="1:11" s="13" customFormat="1" ht="15" x14ac:dyDescent="0.2">
      <c r="A18" s="67"/>
      <c r="B18" s="131"/>
      <c r="C18" s="25" t="s">
        <v>35</v>
      </c>
      <c r="D18" s="132"/>
      <c r="E18" s="24"/>
      <c r="F18" s="130"/>
      <c r="G18" s="24"/>
      <c r="H18" s="130"/>
      <c r="I18" s="24"/>
      <c r="J18" s="124"/>
      <c r="K18" s="24"/>
    </row>
    <row r="19" spans="1:11" s="13" customFormat="1" ht="15" x14ac:dyDescent="0.2">
      <c r="A19" s="66"/>
      <c r="B19" s="130"/>
      <c r="C19" s="27"/>
      <c r="D19" s="127">
        <v>9</v>
      </c>
      <c r="E19" s="23" t="str">
        <f>IF(D17=1,C17,IF(D21=1,C21,""))</f>
        <v/>
      </c>
      <c r="F19" s="131"/>
      <c r="G19" s="24"/>
      <c r="H19" s="130"/>
      <c r="I19" s="24"/>
      <c r="J19" s="124"/>
      <c r="K19" s="24"/>
    </row>
    <row r="20" spans="1:11" s="13" customFormat="1" ht="15" x14ac:dyDescent="0.2">
      <c r="A20" s="60" t="s">
        <v>294</v>
      </c>
      <c r="B20" s="131"/>
      <c r="C20" s="28"/>
      <c r="D20" s="134"/>
      <c r="E20" s="25" t="str">
        <f>IF(D17=1,C18,IF(D21=1,C22,""))</f>
        <v/>
      </c>
      <c r="F20" s="132"/>
      <c r="G20" s="24"/>
      <c r="H20" s="130"/>
      <c r="I20" s="24"/>
      <c r="J20" s="124"/>
      <c r="K20" s="24"/>
    </row>
    <row r="21" spans="1:11" s="13" customFormat="1" ht="15" x14ac:dyDescent="0.2">
      <c r="A21" s="66" t="s">
        <v>50</v>
      </c>
      <c r="B21" s="124">
        <v>1</v>
      </c>
      <c r="C21" s="23" t="str">
        <f>IF(B20=1,A20,IF(B22=1,A22,""))</f>
        <v/>
      </c>
      <c r="D21" s="131"/>
      <c r="E21" s="27"/>
      <c r="F21" s="133"/>
      <c r="G21" s="24"/>
      <c r="H21" s="130"/>
      <c r="I21" s="24"/>
      <c r="J21" s="124"/>
      <c r="K21" s="24"/>
    </row>
    <row r="22" spans="1:11" s="13" customFormat="1" ht="15" x14ac:dyDescent="0.2">
      <c r="A22" s="60" t="s">
        <v>295</v>
      </c>
      <c r="B22" s="131"/>
      <c r="C22" s="25" t="str">
        <f>IF(B20=1,A21,IF(B22=1,A23,""))</f>
        <v/>
      </c>
      <c r="D22" s="130"/>
      <c r="E22" s="27"/>
      <c r="F22" s="133"/>
      <c r="G22" s="24"/>
      <c r="H22" s="130"/>
      <c r="I22" s="24"/>
      <c r="J22" s="124"/>
      <c r="K22" s="24"/>
    </row>
    <row r="23" spans="1:11" s="13" customFormat="1" ht="15" x14ac:dyDescent="0.2">
      <c r="A23" s="66" t="s">
        <v>47</v>
      </c>
      <c r="B23" s="130"/>
      <c r="C23" s="24"/>
      <c r="D23" s="130"/>
      <c r="E23" s="27"/>
      <c r="F23" s="127"/>
      <c r="G23" s="23" t="str">
        <f>IF(F19=1,E19,IF(F27=1,E27,""))</f>
        <v/>
      </c>
      <c r="H23" s="131"/>
      <c r="I23" s="24"/>
      <c r="J23" s="124"/>
      <c r="K23" s="24"/>
    </row>
    <row r="24" spans="1:11" s="13" customFormat="1" ht="15" x14ac:dyDescent="0.2">
      <c r="A24" s="67"/>
      <c r="B24" s="131"/>
      <c r="C24" s="24"/>
      <c r="D24" s="130"/>
      <c r="E24" s="27"/>
      <c r="F24" s="133"/>
      <c r="G24" s="25" t="str">
        <f>IF(F19=1,E20,IF(F27=1,E28,""))</f>
        <v/>
      </c>
      <c r="H24" s="132"/>
      <c r="I24" s="24"/>
      <c r="J24" s="124"/>
      <c r="K24" s="24"/>
    </row>
    <row r="25" spans="1:11" s="13" customFormat="1" ht="15" x14ac:dyDescent="0.2">
      <c r="A25" s="66"/>
      <c r="B25" s="124"/>
      <c r="C25" s="58" t="s">
        <v>296</v>
      </c>
      <c r="D25" s="131"/>
      <c r="E25" s="27"/>
      <c r="F25" s="133"/>
      <c r="G25" s="27"/>
      <c r="H25" s="133"/>
      <c r="I25" s="24"/>
      <c r="J25" s="124"/>
      <c r="K25" s="24"/>
    </row>
    <row r="26" spans="1:11" s="13" customFormat="1" ht="15" x14ac:dyDescent="0.2">
      <c r="A26" s="67"/>
      <c r="B26" s="131"/>
      <c r="C26" s="25" t="s">
        <v>38</v>
      </c>
      <c r="D26" s="132"/>
      <c r="E26" s="28"/>
      <c r="F26" s="134"/>
      <c r="G26" s="27"/>
      <c r="H26" s="133"/>
      <c r="I26" s="24"/>
      <c r="J26" s="124"/>
      <c r="K26" s="24"/>
    </row>
    <row r="27" spans="1:11" s="13" customFormat="1" ht="15" x14ac:dyDescent="0.2">
      <c r="A27" s="66"/>
      <c r="B27" s="130"/>
      <c r="C27" s="27"/>
      <c r="D27" s="127">
        <v>10</v>
      </c>
      <c r="E27" s="23" t="str">
        <f>IF(D25=1,C25,IF(D29=1,C29,""))</f>
        <v/>
      </c>
      <c r="F27" s="131"/>
      <c r="G27" s="27"/>
      <c r="H27" s="133"/>
      <c r="I27" s="24"/>
      <c r="J27" s="124"/>
      <c r="K27" s="24"/>
    </row>
    <row r="28" spans="1:11" s="13" customFormat="1" ht="15" x14ac:dyDescent="0.2">
      <c r="A28" s="60" t="s">
        <v>297</v>
      </c>
      <c r="B28" s="131"/>
      <c r="C28" s="28"/>
      <c r="D28" s="134"/>
      <c r="E28" s="25" t="str">
        <f>IF(D25=1,C26,IF(D29=1,C30,""))</f>
        <v/>
      </c>
      <c r="F28" s="130"/>
      <c r="G28" s="27"/>
      <c r="H28" s="133"/>
      <c r="I28" s="24"/>
      <c r="J28" s="124"/>
      <c r="K28" s="24"/>
    </row>
    <row r="29" spans="1:11" s="13" customFormat="1" ht="15" x14ac:dyDescent="0.2">
      <c r="A29" s="66" t="s">
        <v>48</v>
      </c>
      <c r="B29" s="124">
        <v>2</v>
      </c>
      <c r="C29" s="23" t="str">
        <f>IF(B28=1,A28,IF(B30=1,A30,""))</f>
        <v/>
      </c>
      <c r="D29" s="131"/>
      <c r="E29" s="24"/>
      <c r="F29" s="130"/>
      <c r="G29" s="27"/>
      <c r="H29" s="133"/>
      <c r="I29" s="24"/>
      <c r="J29" s="124"/>
      <c r="K29" s="24"/>
    </row>
    <row r="30" spans="1:11" s="13" customFormat="1" ht="15" x14ac:dyDescent="0.2">
      <c r="A30" s="60" t="s">
        <v>722</v>
      </c>
      <c r="B30" s="131"/>
      <c r="C30" s="25" t="str">
        <f>IF(B28=1,A29,IF(B30=1,A31,""))</f>
        <v/>
      </c>
      <c r="D30" s="130"/>
      <c r="E30" s="24"/>
      <c r="F30" s="130"/>
      <c r="G30" s="27"/>
      <c r="H30" s="133"/>
      <c r="I30" s="24"/>
      <c r="J30" s="124"/>
      <c r="K30" s="24"/>
    </row>
    <row r="31" spans="1:11" s="13" customFormat="1" ht="15" x14ac:dyDescent="0.2">
      <c r="A31" s="66" t="s">
        <v>53</v>
      </c>
      <c r="B31" s="130"/>
      <c r="C31" s="24"/>
      <c r="D31" s="130"/>
      <c r="E31" s="24"/>
      <c r="F31" s="130"/>
      <c r="H31" s="127"/>
      <c r="I31" s="23" t="str">
        <f>IF(H23=1,G23,IF(H39=1,G39,""))</f>
        <v/>
      </c>
      <c r="J31" s="122"/>
      <c r="K31" s="24"/>
    </row>
    <row r="32" spans="1:11" s="13" customFormat="1" ht="15" x14ac:dyDescent="0.2">
      <c r="A32" s="67"/>
      <c r="B32" s="131"/>
      <c r="C32" s="24"/>
      <c r="D32" s="130"/>
      <c r="E32" s="24"/>
      <c r="F32" s="130"/>
      <c r="H32" s="133"/>
      <c r="I32" s="25" t="str">
        <f>IF(H23=1,G24,IF(H39=1,G40,""))</f>
        <v/>
      </c>
      <c r="J32" s="126"/>
      <c r="K32" s="24"/>
    </row>
    <row r="33" spans="1:11" s="13" customFormat="1" ht="15" x14ac:dyDescent="0.2">
      <c r="A33" s="66"/>
      <c r="B33" s="124"/>
      <c r="C33" s="60" t="s">
        <v>710</v>
      </c>
      <c r="D33" s="131"/>
      <c r="E33" s="24"/>
      <c r="F33" s="130"/>
      <c r="G33" s="27"/>
      <c r="H33" s="133"/>
      <c r="I33" s="27"/>
      <c r="J33" s="127"/>
      <c r="K33" s="24"/>
    </row>
    <row r="34" spans="1:11" s="13" customFormat="1" ht="15" x14ac:dyDescent="0.2">
      <c r="A34" s="67"/>
      <c r="B34" s="131"/>
      <c r="C34" s="66" t="s">
        <v>50</v>
      </c>
      <c r="D34" s="132"/>
      <c r="E34" s="24"/>
      <c r="F34" s="130"/>
      <c r="G34" s="27"/>
      <c r="H34" s="133"/>
      <c r="I34" s="27"/>
      <c r="J34" s="127"/>
      <c r="K34" s="24"/>
    </row>
    <row r="35" spans="1:11" s="13" customFormat="1" ht="15" x14ac:dyDescent="0.2">
      <c r="A35" s="66"/>
      <c r="B35" s="130"/>
      <c r="C35" s="27"/>
      <c r="D35" s="127">
        <v>11</v>
      </c>
      <c r="E35" s="23" t="str">
        <f>IF(D33=1,A36,IF(D37=1,C37,""))</f>
        <v/>
      </c>
      <c r="F35" s="131"/>
      <c r="G35" s="27"/>
      <c r="H35" s="133"/>
      <c r="I35" s="27"/>
      <c r="J35" s="127"/>
      <c r="K35" s="24"/>
    </row>
    <row r="36" spans="1:11" s="13" customFormat="1" ht="15" x14ac:dyDescent="0.2">
      <c r="A36" s="58" t="s">
        <v>711</v>
      </c>
      <c r="B36" s="131"/>
      <c r="C36" s="28"/>
      <c r="D36" s="134"/>
      <c r="E36" s="25" t="str">
        <f>IF(D33=1,A37,IF(D37=1,C38,""))</f>
        <v/>
      </c>
      <c r="F36" s="132"/>
      <c r="G36" s="27"/>
      <c r="H36" s="133"/>
      <c r="I36" s="27"/>
      <c r="J36" s="127"/>
      <c r="K36" s="24"/>
    </row>
    <row r="37" spans="1:11" s="13" customFormat="1" ht="15" x14ac:dyDescent="0.2">
      <c r="A37" s="25" t="s">
        <v>41</v>
      </c>
      <c r="B37" s="124">
        <v>3</v>
      </c>
      <c r="C37" s="23" t="str">
        <f>IF(B36=1,C33,IF(B38=1,A38,""))</f>
        <v/>
      </c>
      <c r="D37" s="131"/>
      <c r="E37" s="27"/>
      <c r="F37" s="133"/>
      <c r="G37" s="27"/>
      <c r="H37" s="133"/>
      <c r="I37" s="27"/>
      <c r="J37" s="127"/>
      <c r="K37" s="24"/>
    </row>
    <row r="38" spans="1:11" s="13" customFormat="1" ht="15" x14ac:dyDescent="0.2">
      <c r="A38" s="60" t="s">
        <v>298</v>
      </c>
      <c r="B38" s="131"/>
      <c r="C38" s="25" t="str">
        <f>IF(B36=1,C34,IF(B38=1,A39,""))</f>
        <v/>
      </c>
      <c r="D38" s="130"/>
      <c r="E38" s="27"/>
      <c r="F38" s="133"/>
      <c r="G38" s="28"/>
      <c r="H38" s="134"/>
      <c r="I38" s="27"/>
      <c r="J38" s="127"/>
      <c r="K38" s="24"/>
    </row>
    <row r="39" spans="1:11" s="13" customFormat="1" ht="15" x14ac:dyDescent="0.2">
      <c r="A39" s="66" t="s">
        <v>56</v>
      </c>
      <c r="B39" s="130"/>
      <c r="C39" s="24"/>
      <c r="D39" s="130"/>
      <c r="E39" s="27"/>
      <c r="F39" s="127"/>
      <c r="G39" s="23" t="str">
        <f>IF(F35=1,E35,IF(F43=1,E43,""))</f>
        <v/>
      </c>
      <c r="H39" s="131"/>
      <c r="I39" s="27"/>
      <c r="J39" s="127"/>
      <c r="K39" s="24"/>
    </row>
    <row r="40" spans="1:11" s="13" customFormat="1" ht="15" x14ac:dyDescent="0.2">
      <c r="A40" s="83"/>
      <c r="B40" s="131"/>
      <c r="C40" s="24"/>
      <c r="D40" s="130"/>
      <c r="E40" s="27"/>
      <c r="F40" s="133"/>
      <c r="G40" s="25" t="str">
        <f>IF(F35=1,E36,IF(F43=1,E44,""))</f>
        <v/>
      </c>
      <c r="H40" s="130"/>
      <c r="I40" s="27"/>
      <c r="J40" s="127"/>
      <c r="K40" s="24"/>
    </row>
    <row r="41" spans="1:11" s="13" customFormat="1" ht="15" x14ac:dyDescent="0.2">
      <c r="A41" s="72"/>
      <c r="B41" s="124"/>
      <c r="C41" s="60" t="s">
        <v>299</v>
      </c>
      <c r="D41" s="131"/>
      <c r="E41" s="27"/>
      <c r="F41" s="133"/>
      <c r="G41" s="24"/>
      <c r="H41" s="130"/>
      <c r="I41" s="27"/>
      <c r="J41" s="127"/>
      <c r="K41" s="24"/>
    </row>
    <row r="42" spans="1:11" s="13" customFormat="1" ht="15" x14ac:dyDescent="0.2">
      <c r="A42" s="83"/>
      <c r="B42" s="131"/>
      <c r="C42" s="66" t="s">
        <v>82</v>
      </c>
      <c r="D42" s="132"/>
      <c r="E42" s="28"/>
      <c r="F42" s="134"/>
      <c r="G42" s="24"/>
      <c r="H42" s="130"/>
      <c r="I42" s="27"/>
      <c r="J42" s="127"/>
      <c r="K42" s="24"/>
    </row>
    <row r="43" spans="1:11" s="13" customFormat="1" ht="15" x14ac:dyDescent="0.2">
      <c r="A43" s="72"/>
      <c r="B43" s="130"/>
      <c r="C43" s="27"/>
      <c r="D43" s="127">
        <v>12</v>
      </c>
      <c r="E43" s="23" t="str">
        <f>IF(D41=1,C41,IF(D45=1,C45,""))</f>
        <v/>
      </c>
      <c r="F43" s="131"/>
      <c r="G43" s="24"/>
      <c r="H43" s="130"/>
      <c r="I43" s="27"/>
      <c r="J43" s="127"/>
      <c r="K43" s="24"/>
    </row>
    <row r="44" spans="1:11" s="13" customFormat="1" ht="15" x14ac:dyDescent="0.2">
      <c r="A44" s="60" t="s">
        <v>300</v>
      </c>
      <c r="B44" s="131"/>
      <c r="C44" s="28"/>
      <c r="D44" s="134"/>
      <c r="E44" s="25" t="str">
        <f>IF(D41=1,C42,IF(D45=1,C46,""))</f>
        <v/>
      </c>
      <c r="F44" s="130"/>
      <c r="G44" s="24"/>
      <c r="H44" s="130"/>
      <c r="I44" s="27"/>
      <c r="J44" s="127"/>
      <c r="K44" s="24"/>
    </row>
    <row r="45" spans="1:11" s="13" customFormat="1" ht="15" x14ac:dyDescent="0.2">
      <c r="A45" s="66" t="s">
        <v>73</v>
      </c>
      <c r="B45" s="124">
        <v>4</v>
      </c>
      <c r="C45" s="23" t="str">
        <f>IF(B44=1,A44,IF(B46=1,A46,""))</f>
        <v/>
      </c>
      <c r="D45" s="131"/>
      <c r="E45" s="24"/>
      <c r="F45" s="130"/>
      <c r="G45" s="24"/>
      <c r="H45" s="130"/>
      <c r="I45" s="27"/>
      <c r="J45" s="127"/>
      <c r="K45" s="24"/>
    </row>
    <row r="46" spans="1:11" s="13" customFormat="1" ht="15" x14ac:dyDescent="0.2">
      <c r="A46" s="60" t="s">
        <v>301</v>
      </c>
      <c r="B46" s="131"/>
      <c r="C46" s="25" t="str">
        <f>IF(B44=1,A45,IF(B46=1,A47,""))</f>
        <v/>
      </c>
      <c r="D46" s="130"/>
      <c r="E46" s="24"/>
      <c r="F46" s="130"/>
      <c r="G46" s="24"/>
      <c r="H46" s="130"/>
      <c r="I46" s="27"/>
      <c r="J46" s="127"/>
      <c r="K46" s="24"/>
    </row>
    <row r="47" spans="1:11" s="13" customFormat="1" ht="12.75" customHeight="1" x14ac:dyDescent="0.2">
      <c r="A47" s="66" t="s">
        <v>70</v>
      </c>
      <c r="B47" s="130"/>
      <c r="C47" s="24"/>
      <c r="D47" s="130"/>
      <c r="E47" s="24"/>
      <c r="F47" s="130"/>
      <c r="G47" s="24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67"/>
      <c r="B48" s="131"/>
      <c r="C48" s="24"/>
      <c r="D48" s="130"/>
      <c r="E48" s="24"/>
      <c r="F48" s="130"/>
      <c r="G48" s="24"/>
      <c r="H48" s="130"/>
      <c r="I48" s="27"/>
      <c r="J48" s="127"/>
      <c r="K48" s="35" t="str">
        <f>IF(J31=1,I32,IF(J63=1,I64,""))</f>
        <v/>
      </c>
    </row>
    <row r="49" spans="1:11" s="13" customFormat="1" ht="15" x14ac:dyDescent="0.2">
      <c r="A49" s="66"/>
      <c r="B49" s="124"/>
      <c r="C49" s="60" t="s">
        <v>302</v>
      </c>
      <c r="D49" s="131"/>
      <c r="E49" s="24"/>
      <c r="F49" s="130"/>
      <c r="G49" s="24"/>
      <c r="H49" s="130"/>
      <c r="I49" s="27"/>
      <c r="J49" s="127"/>
      <c r="K49" s="24"/>
    </row>
    <row r="50" spans="1:11" s="13" customFormat="1" ht="15" x14ac:dyDescent="0.2">
      <c r="A50" s="67"/>
      <c r="B50" s="131"/>
      <c r="C50" s="66" t="s">
        <v>48</v>
      </c>
      <c r="D50" s="132"/>
      <c r="E50" s="24"/>
      <c r="F50" s="130"/>
      <c r="G50" s="24"/>
      <c r="H50" s="130"/>
      <c r="I50" s="27"/>
      <c r="J50" s="127"/>
      <c r="K50" s="24"/>
    </row>
    <row r="51" spans="1:11" s="13" customFormat="1" ht="15" x14ac:dyDescent="0.2">
      <c r="A51" s="66"/>
      <c r="B51" s="130"/>
      <c r="C51" s="27"/>
      <c r="D51" s="127">
        <v>13</v>
      </c>
      <c r="E51" s="23" t="str">
        <f>IF(D49=1,C49,IF(D53=1,C53,""))</f>
        <v/>
      </c>
      <c r="F51" s="131"/>
      <c r="G51" s="24"/>
      <c r="H51" s="130"/>
      <c r="I51" s="27"/>
      <c r="J51" s="127"/>
      <c r="K51" s="24"/>
    </row>
    <row r="52" spans="1:11" s="13" customFormat="1" ht="15" x14ac:dyDescent="0.2">
      <c r="A52" s="60" t="s">
        <v>303</v>
      </c>
      <c r="B52" s="131"/>
      <c r="C52" s="28"/>
      <c r="D52" s="134"/>
      <c r="E52" s="25" t="str">
        <f>IF(D49=1,C50,IF(D53=1,C54,""))</f>
        <v/>
      </c>
      <c r="F52" s="132"/>
      <c r="G52" s="24"/>
      <c r="H52" s="130"/>
      <c r="I52" s="27"/>
      <c r="J52" s="127"/>
      <c r="K52" s="24"/>
    </row>
    <row r="53" spans="1:11" s="13" customFormat="1" ht="15" x14ac:dyDescent="0.2">
      <c r="A53" s="66" t="s">
        <v>50</v>
      </c>
      <c r="B53" s="124">
        <v>5</v>
      </c>
      <c r="C53" s="23" t="str">
        <f>IF(B52=1,A52,IF(B54=1,A54,""))</f>
        <v/>
      </c>
      <c r="D53" s="131"/>
      <c r="E53" s="27"/>
      <c r="F53" s="133"/>
      <c r="G53" s="24"/>
      <c r="H53" s="130"/>
      <c r="I53" s="27"/>
      <c r="J53" s="127"/>
      <c r="K53" s="24"/>
    </row>
    <row r="54" spans="1:11" s="13" customFormat="1" ht="15" x14ac:dyDescent="0.2">
      <c r="A54" s="60" t="s">
        <v>304</v>
      </c>
      <c r="B54" s="131"/>
      <c r="C54" s="25" t="str">
        <f>IF(B52=1,A53,IF(B54=1,A55,""))</f>
        <v/>
      </c>
      <c r="D54" s="130"/>
      <c r="E54" s="27"/>
      <c r="F54" s="133"/>
      <c r="G54" s="24"/>
      <c r="H54" s="130"/>
      <c r="I54" s="27"/>
      <c r="J54" s="127"/>
      <c r="K54" s="24"/>
    </row>
    <row r="55" spans="1:11" s="13" customFormat="1" ht="15" x14ac:dyDescent="0.2">
      <c r="A55" s="66" t="s">
        <v>67</v>
      </c>
      <c r="B55" s="130"/>
      <c r="C55" s="24"/>
      <c r="D55" s="130"/>
      <c r="E55" s="27"/>
      <c r="F55" s="127"/>
      <c r="G55" s="23" t="str">
        <f>IF(F51=1,E51,IF(F59=1,E59,""))</f>
        <v/>
      </c>
      <c r="H55" s="131"/>
      <c r="I55" s="27"/>
      <c r="J55" s="127"/>
      <c r="K55" s="24"/>
    </row>
    <row r="56" spans="1:11" s="13" customFormat="1" ht="15" x14ac:dyDescent="0.2">
      <c r="A56" s="67"/>
      <c r="B56" s="131"/>
      <c r="C56" s="24"/>
      <c r="D56" s="130"/>
      <c r="E56" s="27"/>
      <c r="F56" s="133"/>
      <c r="G56" s="25" t="str">
        <f>IF(F51=1,E52,IF(F59=1,E60,""))</f>
        <v/>
      </c>
      <c r="H56" s="132"/>
      <c r="I56" s="27"/>
      <c r="J56" s="127"/>
      <c r="K56" s="24"/>
    </row>
    <row r="57" spans="1:11" s="13" customFormat="1" ht="15" x14ac:dyDescent="0.2">
      <c r="A57" s="66"/>
      <c r="B57" s="124"/>
      <c r="C57" s="58" t="s">
        <v>305</v>
      </c>
      <c r="D57" s="131"/>
      <c r="E57" s="27"/>
      <c r="F57" s="133"/>
      <c r="G57" s="27"/>
      <c r="H57" s="133"/>
      <c r="I57" s="27"/>
      <c r="J57" s="127"/>
      <c r="K57" s="24"/>
    </row>
    <row r="58" spans="1:11" s="13" customFormat="1" ht="15" x14ac:dyDescent="0.2">
      <c r="A58" s="67"/>
      <c r="B58" s="131"/>
      <c r="C58" s="25" t="s">
        <v>43</v>
      </c>
      <c r="D58" s="132"/>
      <c r="E58" s="28"/>
      <c r="F58" s="134"/>
      <c r="G58" s="27"/>
      <c r="H58" s="133"/>
      <c r="I58" s="27"/>
      <c r="J58" s="127"/>
      <c r="K58" s="24"/>
    </row>
    <row r="59" spans="1:11" s="13" customFormat="1" ht="15" x14ac:dyDescent="0.2">
      <c r="A59" s="66"/>
      <c r="B59" s="130"/>
      <c r="C59" s="27"/>
      <c r="D59" s="127">
        <v>14</v>
      </c>
      <c r="E59" s="23" t="str">
        <f>IF(D57=1,C57,IF(D61=1,C61,""))</f>
        <v/>
      </c>
      <c r="F59" s="131"/>
      <c r="G59" s="27"/>
      <c r="H59" s="133"/>
      <c r="I59" s="27"/>
      <c r="J59" s="127"/>
      <c r="K59" s="24"/>
    </row>
    <row r="60" spans="1:11" s="13" customFormat="1" ht="15" x14ac:dyDescent="0.2">
      <c r="A60" s="60" t="s">
        <v>306</v>
      </c>
      <c r="B60" s="131"/>
      <c r="C60" s="28"/>
      <c r="D60" s="134"/>
      <c r="E60" s="25" t="str">
        <f>IF(D57=1,C58,IF(D61=1,C62,""))</f>
        <v/>
      </c>
      <c r="F60" s="130"/>
      <c r="G60" s="27"/>
      <c r="H60" s="133"/>
      <c r="I60" s="27"/>
      <c r="J60" s="127"/>
      <c r="K60" s="24"/>
    </row>
    <row r="61" spans="1:11" s="13" customFormat="1" ht="15" x14ac:dyDescent="0.2">
      <c r="A61" s="66" t="s">
        <v>47</v>
      </c>
      <c r="B61" s="124">
        <v>6</v>
      </c>
      <c r="C61" s="23" t="str">
        <f>IF(B60=1,A60,IF(B62=1,A62,""))</f>
        <v/>
      </c>
      <c r="D61" s="131"/>
      <c r="E61" s="24"/>
      <c r="F61" s="130"/>
      <c r="G61" s="27"/>
      <c r="H61" s="133"/>
      <c r="I61" s="27"/>
      <c r="J61" s="127"/>
      <c r="K61" s="24"/>
    </row>
    <row r="62" spans="1:11" s="13" customFormat="1" ht="15" x14ac:dyDescent="0.2">
      <c r="A62" s="60" t="s">
        <v>307</v>
      </c>
      <c r="B62" s="131"/>
      <c r="C62" s="25" t="str">
        <f>IF(B60=1,A61,IF(B62=1,A63,""))</f>
        <v/>
      </c>
      <c r="D62" s="130"/>
      <c r="E62" s="24"/>
      <c r="F62" s="130"/>
      <c r="G62" s="27"/>
      <c r="H62" s="133"/>
      <c r="I62" s="28"/>
      <c r="J62" s="128"/>
      <c r="K62" s="24"/>
    </row>
    <row r="63" spans="1:11" s="13" customFormat="1" ht="15" x14ac:dyDescent="0.2">
      <c r="A63" s="66" t="s">
        <v>56</v>
      </c>
      <c r="B63" s="130"/>
      <c r="C63" s="24"/>
      <c r="D63" s="130"/>
      <c r="E63" s="24"/>
      <c r="F63" s="130"/>
      <c r="G63" s="27"/>
      <c r="H63" s="127"/>
      <c r="I63" s="23" t="str">
        <f>IF(H55=1,G55,IF(H71=1,G71,""))</f>
        <v/>
      </c>
      <c r="J63" s="122"/>
      <c r="K63" s="24"/>
    </row>
    <row r="64" spans="1:11" s="13" customFormat="1" ht="15" x14ac:dyDescent="0.2">
      <c r="A64" s="67"/>
      <c r="B64" s="131"/>
      <c r="C64" s="24"/>
      <c r="D64" s="130"/>
      <c r="E64" s="24"/>
      <c r="F64" s="130"/>
      <c r="G64" s="27"/>
      <c r="H64" s="133"/>
      <c r="I64" s="25" t="str">
        <f>IF(H55=1,G56,IF(H71=1,G72,""))</f>
        <v/>
      </c>
      <c r="J64" s="124"/>
      <c r="K64" s="24"/>
    </row>
    <row r="65" spans="1:11" s="13" customFormat="1" ht="15" x14ac:dyDescent="0.2">
      <c r="A65" s="66"/>
      <c r="B65" s="124"/>
      <c r="C65" s="58" t="s">
        <v>308</v>
      </c>
      <c r="D65" s="131"/>
      <c r="E65" s="24"/>
      <c r="F65" s="130"/>
      <c r="G65" s="27"/>
      <c r="H65" s="133"/>
      <c r="I65" s="24"/>
      <c r="J65" s="124"/>
      <c r="K65" s="24"/>
    </row>
    <row r="66" spans="1:11" s="13" customFormat="1" ht="15" x14ac:dyDescent="0.2">
      <c r="A66" s="67"/>
      <c r="B66" s="131"/>
      <c r="C66" s="25" t="s">
        <v>37</v>
      </c>
      <c r="D66" s="132"/>
      <c r="E66" s="24"/>
      <c r="F66" s="130"/>
      <c r="G66" s="27"/>
      <c r="H66" s="133"/>
      <c r="I66" s="24"/>
      <c r="J66" s="124"/>
      <c r="K66" s="24"/>
    </row>
    <row r="67" spans="1:11" s="13" customFormat="1" ht="15" x14ac:dyDescent="0.2">
      <c r="A67" s="66"/>
      <c r="B67" s="130"/>
      <c r="C67" s="27"/>
      <c r="D67" s="127">
        <v>15</v>
      </c>
      <c r="E67" s="23" t="str">
        <f>IF(D65=1,C65,IF(D69=1,C69,""))</f>
        <v/>
      </c>
      <c r="F67" s="131"/>
      <c r="G67" s="27"/>
      <c r="H67" s="133"/>
      <c r="I67" s="24"/>
      <c r="J67" s="124"/>
      <c r="K67" s="24"/>
    </row>
    <row r="68" spans="1:11" s="13" customFormat="1" ht="15" x14ac:dyDescent="0.2">
      <c r="A68" s="60" t="s">
        <v>309</v>
      </c>
      <c r="B68" s="131"/>
      <c r="C68" s="28"/>
      <c r="D68" s="134"/>
      <c r="E68" s="25" t="str">
        <f>IF(D65=1,C66,IF(D69=1,C70,""))</f>
        <v/>
      </c>
      <c r="F68" s="132"/>
      <c r="G68" s="27"/>
      <c r="H68" s="133"/>
      <c r="I68" s="24"/>
      <c r="J68" s="124"/>
      <c r="K68" s="24"/>
    </row>
    <row r="69" spans="1:11" s="13" customFormat="1" ht="15" x14ac:dyDescent="0.2">
      <c r="A69" s="66" t="s">
        <v>35</v>
      </c>
      <c r="B69" s="124">
        <v>7</v>
      </c>
      <c r="C69" s="23" t="str">
        <f>IF(B68=1,A68,IF(B70=1,A70,""))</f>
        <v/>
      </c>
      <c r="D69" s="131"/>
      <c r="E69" s="27"/>
      <c r="F69" s="133"/>
      <c r="G69" s="27"/>
      <c r="H69" s="133"/>
      <c r="I69" s="24"/>
      <c r="J69" s="124"/>
      <c r="K69" s="24"/>
    </row>
    <row r="70" spans="1:11" s="13" customFormat="1" ht="15" x14ac:dyDescent="0.2">
      <c r="A70" s="60" t="s">
        <v>310</v>
      </c>
      <c r="B70" s="131"/>
      <c r="C70" s="25" t="str">
        <f>IF(B68=1,A69,IF(B70=1,A71,""))</f>
        <v/>
      </c>
      <c r="D70" s="130"/>
      <c r="E70" s="27"/>
      <c r="F70" s="133"/>
      <c r="G70" s="28"/>
      <c r="H70" s="134"/>
      <c r="I70" s="24"/>
      <c r="J70" s="124"/>
      <c r="K70" s="24"/>
    </row>
    <row r="71" spans="1:11" s="13" customFormat="1" ht="15" x14ac:dyDescent="0.2">
      <c r="A71" s="66" t="s">
        <v>47</v>
      </c>
      <c r="B71" s="130"/>
      <c r="C71" s="24"/>
      <c r="D71" s="130"/>
      <c r="E71" s="27"/>
      <c r="F71" s="127"/>
      <c r="G71" s="23" t="str">
        <f>IF(F67=1,E67,IF(F75=1,E75,""))</f>
        <v/>
      </c>
      <c r="H71" s="131"/>
      <c r="I71" s="66"/>
      <c r="J71" s="145"/>
      <c r="K71" s="66"/>
    </row>
    <row r="72" spans="1:11" s="13" customFormat="1" ht="15" x14ac:dyDescent="0.2">
      <c r="A72" s="60" t="s">
        <v>311</v>
      </c>
      <c r="B72" s="131"/>
      <c r="C72" s="24"/>
      <c r="D72" s="130"/>
      <c r="E72" s="27"/>
      <c r="F72" s="133"/>
      <c r="G72" s="25" t="str">
        <f>IF(F67=1,E68,IF(F75=1,E76,""))</f>
        <v/>
      </c>
      <c r="H72" s="130"/>
      <c r="I72" s="66"/>
      <c r="J72" s="145"/>
      <c r="K72" s="66"/>
    </row>
    <row r="73" spans="1:11" s="13" customFormat="1" ht="15" x14ac:dyDescent="0.2">
      <c r="A73" s="66" t="s">
        <v>38</v>
      </c>
      <c r="B73" s="124">
        <v>8</v>
      </c>
      <c r="C73" s="23" t="str">
        <f>IF(B72=1,A72,IF(B74=1,A74,""))</f>
        <v/>
      </c>
      <c r="D73" s="131"/>
      <c r="E73" s="27"/>
      <c r="F73" s="133"/>
      <c r="G73" s="24"/>
      <c r="H73" s="130"/>
      <c r="I73" s="66"/>
      <c r="J73" s="145"/>
      <c r="K73" s="66"/>
    </row>
    <row r="74" spans="1:11" s="13" customFormat="1" ht="15" x14ac:dyDescent="0.2">
      <c r="A74" s="60" t="s">
        <v>312</v>
      </c>
      <c r="B74" s="131"/>
      <c r="C74" s="25" t="str">
        <f>IF(B72=1,A73,IF(B74=1,A75,""))</f>
        <v/>
      </c>
      <c r="D74" s="132"/>
      <c r="E74" s="28"/>
      <c r="F74" s="134"/>
      <c r="G74" s="24"/>
      <c r="H74" s="130"/>
      <c r="I74" s="24"/>
      <c r="J74" s="124"/>
      <c r="K74" s="24"/>
    </row>
    <row r="75" spans="1:11" s="13" customFormat="1" ht="15" x14ac:dyDescent="0.2">
      <c r="A75" s="66" t="s">
        <v>80</v>
      </c>
      <c r="B75" s="130"/>
      <c r="C75" s="27"/>
      <c r="D75" s="127">
        <v>16</v>
      </c>
      <c r="E75" s="23" t="str">
        <f>IF(D73=1,C73,IF(D77=1,C77,""))</f>
        <v/>
      </c>
      <c r="F75" s="131"/>
      <c r="G75" s="24"/>
      <c r="H75" s="130"/>
      <c r="I75" s="24"/>
      <c r="J75" s="124"/>
      <c r="K75" s="24"/>
    </row>
    <row r="76" spans="1:11" s="13" customFormat="1" ht="15" x14ac:dyDescent="0.2">
      <c r="A76" s="23"/>
      <c r="B76" s="131"/>
      <c r="C76" s="27"/>
      <c r="D76" s="134"/>
      <c r="E76" s="25" t="str">
        <f>IF(D73=1,C74,IF(D77=1,C78,""))</f>
        <v/>
      </c>
      <c r="F76" s="130"/>
      <c r="G76" s="24"/>
      <c r="H76" s="130"/>
      <c r="I76" s="24"/>
      <c r="J76" s="124"/>
      <c r="K76" s="24"/>
    </row>
    <row r="77" spans="1:11" s="13" customFormat="1" ht="15" x14ac:dyDescent="0.2">
      <c r="A77" s="24"/>
      <c r="B77" s="124"/>
      <c r="C77" s="60" t="s">
        <v>313</v>
      </c>
      <c r="D77" s="131"/>
      <c r="E77" s="24"/>
      <c r="F77" s="130"/>
      <c r="G77" s="66"/>
      <c r="H77" s="159"/>
      <c r="I77" s="24"/>
      <c r="J77" s="124"/>
      <c r="K77" s="24"/>
    </row>
    <row r="78" spans="1:11" s="13" customFormat="1" ht="15" x14ac:dyDescent="0.2">
      <c r="A78" s="23"/>
      <c r="B78" s="131"/>
      <c r="C78" s="66" t="s">
        <v>34</v>
      </c>
      <c r="D78" s="130"/>
      <c r="E78" s="24"/>
      <c r="F78" s="130"/>
      <c r="G78" s="66"/>
      <c r="H78" s="159"/>
      <c r="I78" s="37"/>
      <c r="J78" s="146"/>
      <c r="K78" s="39"/>
    </row>
    <row r="79" spans="1:11" s="13" customFormat="1" ht="15" x14ac:dyDescent="0.2">
      <c r="A79" s="24"/>
      <c r="B79" s="158"/>
      <c r="C79" s="66"/>
      <c r="D79" s="158"/>
      <c r="E79" s="66"/>
      <c r="F79" s="158"/>
      <c r="G79" s="66"/>
      <c r="H79" s="159"/>
      <c r="I79" s="37"/>
      <c r="J79" s="140"/>
      <c r="K79" s="39"/>
    </row>
    <row r="80" spans="1:11" s="13" customFormat="1" ht="15" x14ac:dyDescent="0.2">
      <c r="A80" s="66"/>
      <c r="B80" s="158"/>
      <c r="C80" s="66"/>
      <c r="D80" s="158"/>
      <c r="E80" s="66"/>
      <c r="F80" s="158"/>
      <c r="G80" s="66"/>
      <c r="H80" s="159"/>
      <c r="I80" s="37"/>
      <c r="J80" s="140"/>
      <c r="K80" s="41"/>
    </row>
    <row r="81" spans="1:11" s="13" customFormat="1" ht="15" x14ac:dyDescent="0.2">
      <c r="A81" s="66"/>
      <c r="B81" s="158"/>
      <c r="C81" s="66"/>
      <c r="D81" s="158"/>
      <c r="E81" s="66"/>
      <c r="F81" s="158"/>
      <c r="G81" s="66"/>
      <c r="H81" s="159"/>
      <c r="I81" s="37"/>
      <c r="J81" s="140"/>
      <c r="K81" s="41"/>
    </row>
    <row r="82" spans="1:11" s="13" customFormat="1" ht="15" x14ac:dyDescent="0.2">
      <c r="A82" s="66"/>
      <c r="B82" s="158"/>
      <c r="C82" s="66"/>
      <c r="D82" s="158"/>
      <c r="E82" s="66"/>
      <c r="F82" s="158"/>
      <c r="G82" s="66"/>
      <c r="H82" s="159"/>
      <c r="I82" s="37"/>
      <c r="J82" s="146"/>
      <c r="K82" s="39"/>
    </row>
    <row r="83" spans="1:11" s="13" customFormat="1" ht="15" x14ac:dyDescent="0.2">
      <c r="A83" s="68" t="s">
        <v>9</v>
      </c>
      <c r="B83" s="158"/>
      <c r="C83" s="66"/>
      <c r="D83" s="158"/>
      <c r="E83" s="66"/>
      <c r="F83" s="158"/>
      <c r="G83" s="66"/>
      <c r="H83" s="159"/>
      <c r="I83" s="75"/>
      <c r="J83" s="147"/>
      <c r="K83" s="77"/>
    </row>
    <row r="84" spans="1:11" s="13" customFormat="1" ht="15" x14ac:dyDescent="0.2">
      <c r="A84" s="66"/>
      <c r="B84" s="158"/>
      <c r="C84" s="66"/>
      <c r="D84" s="158"/>
      <c r="E84" s="66"/>
      <c r="F84" s="158"/>
      <c r="G84" s="24"/>
      <c r="H84" s="130"/>
      <c r="I84" s="24"/>
      <c r="J84" s="142"/>
      <c r="K84" s="66"/>
    </row>
    <row r="85" spans="1:11" s="13" customFormat="1" ht="15" x14ac:dyDescent="0.2">
      <c r="A85" s="66" t="s">
        <v>1</v>
      </c>
      <c r="B85" s="164" t="str">
        <f>CONCATENATE(K47," ",K48)</f>
        <v xml:space="preserve"> </v>
      </c>
      <c r="C85" s="66"/>
      <c r="D85" s="158"/>
      <c r="E85" s="66"/>
      <c r="F85" s="158"/>
      <c r="G85" s="66"/>
      <c r="H85" s="158"/>
      <c r="I85" s="66"/>
      <c r="J85" s="142"/>
      <c r="K85" s="66"/>
    </row>
    <row r="86" spans="1:11" s="13" customFormat="1" ht="15" x14ac:dyDescent="0.2">
      <c r="A86" s="66" t="s">
        <v>2</v>
      </c>
      <c r="B86" s="164" t="str">
        <f>IF(J31=0,CONCATENATE(I31," ",I32),IF(J63=0,CONCATENATE(,I63," ",I64)))</f>
        <v xml:space="preserve"> </v>
      </c>
      <c r="C86" s="66"/>
      <c r="D86" s="158"/>
      <c r="E86" s="66"/>
      <c r="F86" s="158"/>
      <c r="G86" s="66"/>
      <c r="H86" s="158"/>
      <c r="I86" s="66"/>
      <c r="J86" s="142"/>
      <c r="K86" s="66"/>
    </row>
    <row r="87" spans="1:11" s="13" customFormat="1" ht="15" x14ac:dyDescent="0.2">
      <c r="A87" s="66" t="s">
        <v>3</v>
      </c>
      <c r="B87" s="164" t="str">
        <f>CONCATENATE(K80," ",K81)</f>
        <v xml:space="preserve"> </v>
      </c>
      <c r="C87" s="66"/>
      <c r="D87" s="158"/>
      <c r="E87" s="66"/>
      <c r="F87" s="158"/>
      <c r="G87" s="66"/>
      <c r="H87" s="158"/>
      <c r="I87" s="66"/>
      <c r="J87" s="142"/>
      <c r="K87" s="66"/>
    </row>
    <row r="88" spans="1:11" s="13" customFormat="1" ht="15" x14ac:dyDescent="0.2">
      <c r="A88" s="66" t="s">
        <v>3</v>
      </c>
      <c r="B88" s="159"/>
      <c r="C88" s="66"/>
      <c r="D88" s="158"/>
      <c r="E88" s="66"/>
      <c r="F88" s="158"/>
      <c r="G88" s="66"/>
      <c r="H88" s="158"/>
      <c r="I88" s="66"/>
      <c r="J88" s="142"/>
      <c r="K88" s="66"/>
    </row>
    <row r="89" spans="1:11" s="13" customFormat="1" ht="15" x14ac:dyDescent="0.2">
      <c r="A89" s="66"/>
      <c r="B89" s="158"/>
      <c r="C89" s="66"/>
      <c r="D89" s="158"/>
      <c r="E89" s="66"/>
      <c r="F89" s="158"/>
      <c r="G89" s="66"/>
      <c r="H89" s="158"/>
      <c r="I89" s="66"/>
      <c r="J89" s="142"/>
      <c r="K89" s="66"/>
    </row>
    <row r="90" spans="1:11" s="13" customFormat="1" ht="15" x14ac:dyDescent="0.2">
      <c r="A90" s="66"/>
      <c r="B90" s="158"/>
      <c r="C90" s="66"/>
      <c r="D90" s="158"/>
      <c r="E90" s="66"/>
      <c r="F90" s="158"/>
      <c r="G90" s="66"/>
      <c r="H90" s="158"/>
      <c r="I90" s="66"/>
      <c r="J90" s="142"/>
      <c r="K90" s="66"/>
    </row>
    <row r="91" spans="1:11" s="13" customFormat="1" ht="15" x14ac:dyDescent="0.2">
      <c r="A91" s="66"/>
      <c r="B91" s="158"/>
      <c r="C91" s="66"/>
      <c r="D91" s="158"/>
      <c r="E91" s="66"/>
      <c r="F91" s="158"/>
      <c r="G91" s="66"/>
      <c r="H91" s="158"/>
      <c r="I91" s="66"/>
      <c r="J91" s="142"/>
      <c r="K91" s="66"/>
    </row>
    <row r="92" spans="1:11" s="13" customFormat="1" ht="15" x14ac:dyDescent="0.2">
      <c r="A92" s="66"/>
      <c r="B92" s="158"/>
      <c r="C92" s="66"/>
      <c r="D92" s="158"/>
      <c r="E92" s="66"/>
      <c r="F92" s="158"/>
      <c r="G92" s="66"/>
      <c r="H92" s="158"/>
      <c r="I92" s="66"/>
      <c r="J92" s="142"/>
      <c r="K92" s="66"/>
    </row>
    <row r="93" spans="1:11" s="13" customFormat="1" ht="15" x14ac:dyDescent="0.2">
      <c r="A93" s="66" t="s">
        <v>4</v>
      </c>
      <c r="B93" s="158"/>
      <c r="C93" s="66"/>
      <c r="D93" s="158"/>
      <c r="E93" s="66"/>
      <c r="F93" s="158"/>
      <c r="G93" s="66"/>
      <c r="H93" s="158"/>
      <c r="I93" s="66" t="s">
        <v>49</v>
      </c>
      <c r="J93" s="142"/>
      <c r="K93" s="66"/>
    </row>
    <row r="94" spans="1:11" s="13" customFormat="1" ht="15" x14ac:dyDescent="0.2">
      <c r="A94" s="66"/>
      <c r="B94" s="158"/>
      <c r="C94" s="66"/>
      <c r="D94" s="158"/>
      <c r="E94" s="66"/>
      <c r="F94" s="158"/>
      <c r="G94" s="66"/>
      <c r="H94" s="158"/>
      <c r="I94" s="66"/>
      <c r="J94" s="142"/>
      <c r="K94" s="66"/>
    </row>
    <row r="95" spans="1:11" s="13" customFormat="1" ht="15" x14ac:dyDescent="0.2">
      <c r="A95" s="66"/>
      <c r="B95" s="158"/>
      <c r="C95" s="66"/>
      <c r="D95" s="158"/>
      <c r="E95" s="66"/>
      <c r="F95" s="158"/>
      <c r="G95" s="66"/>
      <c r="H95" s="158"/>
      <c r="I95" s="66"/>
      <c r="J95" s="142"/>
      <c r="K95" s="66"/>
    </row>
    <row r="96" spans="1:11" s="13" customFormat="1" ht="15" x14ac:dyDescent="0.2">
      <c r="A96" s="66" t="s">
        <v>5</v>
      </c>
      <c r="B96" s="158"/>
      <c r="C96" s="66"/>
      <c r="D96" s="158"/>
      <c r="E96" s="66"/>
      <c r="F96" s="158"/>
      <c r="G96" s="66"/>
      <c r="H96" s="158"/>
      <c r="I96" s="66" t="s">
        <v>83</v>
      </c>
      <c r="J96" s="142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84"/>
  <sheetViews>
    <sheetView view="pageBreakPreview" topLeftCell="A61" zoomScaleNormal="40" zoomScaleSheetLayoutView="100" workbookViewId="0">
      <selection activeCell="D68" sqref="D68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4" max="14" width="22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6"/>
      <c r="B2" s="142"/>
      <c r="C2" s="66"/>
      <c r="D2" s="142"/>
      <c r="E2" s="66"/>
      <c r="F2" s="142"/>
      <c r="G2" s="66"/>
      <c r="H2" s="142"/>
      <c r="I2" s="66"/>
      <c r="J2" s="142"/>
      <c r="K2" s="66"/>
    </row>
    <row r="3" spans="1:11" s="13" customFormat="1" ht="15" x14ac:dyDescent="0.2">
      <c r="A3" s="66" t="s">
        <v>7</v>
      </c>
      <c r="B3" s="143"/>
      <c r="C3" s="66" t="s">
        <v>46</v>
      </c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4" customFormat="1" x14ac:dyDescent="0.25">
      <c r="A6" s="177" t="s">
        <v>32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8"/>
      <c r="B7" s="142"/>
      <c r="C7" s="68"/>
      <c r="D7" s="142"/>
      <c r="E7" s="68"/>
      <c r="F7" s="142"/>
      <c r="G7" s="68"/>
      <c r="H7" s="142"/>
      <c r="I7" s="68"/>
      <c r="J7" s="142"/>
      <c r="K7" s="68"/>
    </row>
    <row r="8" spans="1:11" s="13" customFormat="1" ht="15" x14ac:dyDescent="0.2">
      <c r="A8" s="66"/>
      <c r="B8" s="142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118"/>
      <c r="B9" s="122"/>
      <c r="C9" s="29"/>
      <c r="D9" s="124"/>
      <c r="E9" s="24"/>
      <c r="F9" s="124"/>
      <c r="G9" s="24"/>
      <c r="H9" s="124"/>
      <c r="I9" s="24"/>
      <c r="J9" s="124"/>
      <c r="K9" s="24"/>
    </row>
    <row r="10" spans="1:11" s="13" customFormat="1" ht="15" x14ac:dyDescent="0.2">
      <c r="B10" s="123"/>
      <c r="C10" s="58" t="s">
        <v>164</v>
      </c>
      <c r="D10" s="122"/>
      <c r="E10" s="24"/>
      <c r="F10" s="124"/>
      <c r="G10" s="24"/>
      <c r="H10" s="124"/>
      <c r="I10" s="24"/>
      <c r="J10" s="124"/>
      <c r="K10" s="24"/>
    </row>
    <row r="11" spans="1:11" s="13" customFormat="1" ht="15" x14ac:dyDescent="0.2">
      <c r="A11" s="118"/>
      <c r="B11" s="122"/>
      <c r="C11" s="27" t="s">
        <v>35</v>
      </c>
      <c r="D11" s="126"/>
      <c r="E11" s="24"/>
      <c r="F11" s="124"/>
      <c r="G11" s="24"/>
      <c r="H11" s="124"/>
      <c r="I11" s="24"/>
      <c r="J11" s="124"/>
      <c r="K11" s="24"/>
    </row>
    <row r="12" spans="1:11" s="13" customFormat="1" ht="15" x14ac:dyDescent="0.2">
      <c r="B12" s="124"/>
      <c r="C12" s="27"/>
      <c r="D12" s="127">
        <v>2</v>
      </c>
      <c r="E12" s="23" t="str">
        <f>IF(D10=1,#REF!,IF(D14=1,C14,""))</f>
        <v/>
      </c>
      <c r="F12" s="122"/>
      <c r="G12" s="24"/>
      <c r="H12" s="124"/>
      <c r="I12" s="24"/>
      <c r="J12" s="124"/>
      <c r="K12" s="24"/>
    </row>
    <row r="13" spans="1:11" s="13" customFormat="1" ht="15" x14ac:dyDescent="0.2">
      <c r="A13" s="23"/>
      <c r="B13" s="122"/>
      <c r="C13" s="28"/>
      <c r="D13" s="128"/>
      <c r="E13" s="25" t="str">
        <f>IF(D10=1,#REF!,IF(D14=1,C15,""))</f>
        <v/>
      </c>
      <c r="F13" s="126"/>
      <c r="G13" s="24"/>
      <c r="H13" s="124"/>
      <c r="I13" s="24"/>
      <c r="J13" s="124"/>
      <c r="K13" s="24"/>
    </row>
    <row r="14" spans="1:11" s="13" customFormat="1" ht="15" x14ac:dyDescent="0.2">
      <c r="A14" s="24"/>
      <c r="B14" s="124"/>
      <c r="C14" s="58" t="s">
        <v>166</v>
      </c>
      <c r="D14" s="122"/>
      <c r="E14" s="27"/>
      <c r="F14" s="127"/>
      <c r="G14" s="24"/>
      <c r="H14" s="124"/>
      <c r="I14" s="24"/>
      <c r="J14" s="124"/>
      <c r="K14" s="24"/>
    </row>
    <row r="15" spans="1:11" s="13" customFormat="1" ht="15" x14ac:dyDescent="0.2">
      <c r="A15" s="23"/>
      <c r="B15" s="122"/>
      <c r="C15" s="25" t="s">
        <v>47</v>
      </c>
      <c r="D15" s="124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A16" s="24"/>
      <c r="B16" s="124"/>
      <c r="C16" s="24"/>
      <c r="D16" s="124"/>
      <c r="E16" s="27"/>
      <c r="F16" s="127"/>
      <c r="G16" s="23" t="str">
        <f>IF(F12=1,E12,IF(F20=1,E20,""))</f>
        <v/>
      </c>
      <c r="H16" s="122"/>
      <c r="I16" s="24"/>
      <c r="J16" s="124"/>
      <c r="K16" s="24"/>
    </row>
    <row r="17" spans="1:11" s="13" customFormat="1" ht="15" x14ac:dyDescent="0.2">
      <c r="A17" s="118"/>
      <c r="B17" s="122"/>
      <c r="C17" s="24"/>
      <c r="D17" s="124"/>
      <c r="E17" s="27"/>
      <c r="F17" s="127"/>
      <c r="G17" s="25" t="str">
        <f>IF(F12=1,E13,IF(F20=1,E21,""))</f>
        <v/>
      </c>
      <c r="H17" s="126"/>
      <c r="I17" s="24"/>
      <c r="J17" s="124"/>
      <c r="K17" s="24"/>
    </row>
    <row r="18" spans="1:11" s="13" customFormat="1" ht="15" x14ac:dyDescent="0.2">
      <c r="B18" s="124"/>
      <c r="C18" s="58" t="s">
        <v>167</v>
      </c>
      <c r="D18" s="122"/>
      <c r="E18" s="27"/>
      <c r="F18" s="127"/>
      <c r="G18" s="27"/>
      <c r="H18" s="127"/>
      <c r="I18" s="24"/>
      <c r="J18" s="124"/>
      <c r="K18" s="24"/>
    </row>
    <row r="19" spans="1:11" s="13" customFormat="1" ht="15" x14ac:dyDescent="0.2">
      <c r="A19" s="118"/>
      <c r="B19" s="122"/>
      <c r="C19" s="24" t="s">
        <v>51</v>
      </c>
      <c r="D19" s="126"/>
      <c r="E19" s="28"/>
      <c r="F19" s="128"/>
      <c r="G19" s="27"/>
      <c r="H19" s="127"/>
      <c r="I19" s="24"/>
      <c r="J19" s="124"/>
      <c r="K19" s="24"/>
    </row>
    <row r="20" spans="1:11" s="13" customFormat="1" ht="15" x14ac:dyDescent="0.2">
      <c r="B20" s="124"/>
      <c r="C20" s="27"/>
      <c r="D20" s="127">
        <v>3</v>
      </c>
      <c r="E20" s="23" t="str">
        <f>IF(D18=1,#REF!,IF(D22=1,#REF!,""))</f>
        <v/>
      </c>
      <c r="F20" s="122"/>
      <c r="G20" s="27"/>
      <c r="H20" s="127"/>
      <c r="I20" s="24"/>
      <c r="J20" s="124"/>
      <c r="K20" s="24"/>
    </row>
    <row r="21" spans="1:11" s="13" customFormat="1" ht="15" x14ac:dyDescent="0.2">
      <c r="A21" s="23"/>
      <c r="B21" s="122"/>
      <c r="C21" s="28"/>
      <c r="D21" s="128"/>
      <c r="E21" s="25" t="str">
        <f>IF(D18=1,#REF!,IF(D22=1,#REF!,""))</f>
        <v/>
      </c>
      <c r="F21" s="124"/>
      <c r="G21" s="27"/>
      <c r="H21" s="127"/>
      <c r="I21" s="24"/>
      <c r="J21" s="124"/>
      <c r="K21" s="24"/>
    </row>
    <row r="22" spans="1:11" s="13" customFormat="1" ht="15" x14ac:dyDescent="0.2">
      <c r="A22" s="24"/>
      <c r="B22" s="124"/>
      <c r="C22" s="58" t="s">
        <v>701</v>
      </c>
      <c r="D22" s="122"/>
      <c r="E22" s="24"/>
      <c r="F22" s="124"/>
      <c r="G22" s="27"/>
      <c r="H22" s="127"/>
      <c r="I22" s="24"/>
      <c r="J22" s="124"/>
      <c r="K22" s="24"/>
    </row>
    <row r="23" spans="1:11" s="13" customFormat="1" ht="15" x14ac:dyDescent="0.2">
      <c r="A23" s="23"/>
      <c r="B23" s="122"/>
      <c r="C23" s="25" t="s">
        <v>64</v>
      </c>
      <c r="D23" s="124"/>
      <c r="F23" s="124"/>
      <c r="G23" s="27"/>
      <c r="H23" s="127"/>
      <c r="I23" s="24"/>
      <c r="J23" s="124"/>
      <c r="K23" s="24"/>
    </row>
    <row r="24" spans="1:11" s="13" customFormat="1" ht="15" x14ac:dyDescent="0.2">
      <c r="A24" s="24"/>
      <c r="B24" s="124"/>
      <c r="C24" s="24"/>
      <c r="D24" s="124"/>
      <c r="F24" s="124"/>
      <c r="G24" s="27"/>
      <c r="H24" s="127"/>
      <c r="I24" s="23" t="str">
        <f>IF(H16=1,G16,IF(H32=1,G32,""))</f>
        <v/>
      </c>
      <c r="J24" s="122"/>
      <c r="K24" s="24"/>
    </row>
    <row r="25" spans="1:11" s="13" customFormat="1" ht="15" x14ac:dyDescent="0.2">
      <c r="A25" s="23"/>
      <c r="B25" s="122"/>
      <c r="C25" s="24"/>
      <c r="D25" s="124"/>
      <c r="E25" s="24"/>
      <c r="F25" s="124"/>
      <c r="G25" s="27"/>
      <c r="H25" s="127"/>
      <c r="I25" s="25" t="str">
        <f>IF(H16=1,G17,IF(H32=1,G33,""))</f>
        <v/>
      </c>
      <c r="J25" s="126"/>
      <c r="K25" s="24"/>
    </row>
    <row r="26" spans="1:11" s="13" customFormat="1" ht="15" x14ac:dyDescent="0.2">
      <c r="A26" s="24"/>
      <c r="B26" s="124"/>
      <c r="C26" s="60" t="s">
        <v>169</v>
      </c>
      <c r="D26" s="122"/>
      <c r="E26" s="24"/>
      <c r="F26" s="124"/>
      <c r="G26" s="27"/>
      <c r="H26" s="127"/>
      <c r="I26" s="27"/>
      <c r="J26" s="127"/>
      <c r="K26" s="24"/>
    </row>
    <row r="27" spans="1:11" s="13" customFormat="1" ht="15" x14ac:dyDescent="0.2">
      <c r="A27" s="23"/>
      <c r="B27" s="122"/>
      <c r="C27" s="66" t="s">
        <v>35</v>
      </c>
      <c r="D27" s="126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24"/>
      <c r="B28" s="124"/>
      <c r="C28" s="27"/>
      <c r="D28" s="127">
        <v>4</v>
      </c>
      <c r="E28" s="23" t="str">
        <f>IF(D26=1,C26,IF(D30=1,C30,""))</f>
        <v/>
      </c>
      <c r="F28" s="122"/>
      <c r="G28" s="27"/>
      <c r="H28" s="127"/>
      <c r="I28" s="27"/>
      <c r="J28" s="127"/>
      <c r="K28" s="24"/>
    </row>
    <row r="29" spans="1:11" s="13" customFormat="1" ht="15" x14ac:dyDescent="0.2">
      <c r="A29" s="23"/>
      <c r="B29" s="122"/>
      <c r="C29" s="28"/>
      <c r="D29" s="128"/>
      <c r="E29" s="25" t="str">
        <f>IF(D26=1,C27,IF(D30=1,C31,""))</f>
        <v/>
      </c>
      <c r="F29" s="126"/>
      <c r="G29" s="27"/>
      <c r="H29" s="127"/>
      <c r="I29" s="27"/>
      <c r="J29" s="127"/>
      <c r="K29" s="24"/>
    </row>
    <row r="30" spans="1:11" s="13" customFormat="1" ht="15" x14ac:dyDescent="0.2">
      <c r="A30" s="24"/>
      <c r="B30" s="124"/>
      <c r="C30" s="60" t="s">
        <v>170</v>
      </c>
      <c r="D30" s="122"/>
      <c r="E30" s="27"/>
      <c r="F30" s="127"/>
      <c r="G30" s="27"/>
      <c r="H30" s="127"/>
      <c r="I30" s="27"/>
      <c r="J30" s="127"/>
      <c r="K30" s="24"/>
    </row>
    <row r="31" spans="1:11" s="13" customFormat="1" ht="15" x14ac:dyDescent="0.2">
      <c r="A31" s="23"/>
      <c r="B31" s="122"/>
      <c r="C31" s="66" t="s">
        <v>48</v>
      </c>
      <c r="D31" s="124"/>
      <c r="E31" s="27"/>
      <c r="F31" s="127"/>
      <c r="G31" s="28"/>
      <c r="H31" s="128"/>
      <c r="I31" s="27"/>
      <c r="J31" s="127"/>
      <c r="K31" s="24"/>
    </row>
    <row r="32" spans="1:11" s="13" customFormat="1" ht="15" x14ac:dyDescent="0.2">
      <c r="A32" s="24"/>
      <c r="B32" s="124"/>
      <c r="C32" s="24"/>
      <c r="D32" s="124"/>
      <c r="E32" s="27"/>
      <c r="F32" s="127"/>
      <c r="G32" s="23" t="str">
        <f>IF(F28=1,E28,IF(F36=1,E36,""))</f>
        <v/>
      </c>
      <c r="H32" s="122"/>
      <c r="I32" s="27"/>
      <c r="J32" s="127"/>
      <c r="K32" s="24"/>
    </row>
    <row r="33" spans="1:11" s="13" customFormat="1" ht="15" x14ac:dyDescent="0.2">
      <c r="A33" s="23"/>
      <c r="B33" s="122"/>
      <c r="C33" s="24"/>
      <c r="D33" s="124"/>
      <c r="E33" s="27"/>
      <c r="F33" s="127"/>
      <c r="G33" s="25" t="str">
        <f>IF(F28=1,E29,IF(F36=1,E37,""))</f>
        <v/>
      </c>
      <c r="H33" s="124"/>
      <c r="I33" s="27"/>
      <c r="J33" s="127"/>
      <c r="K33" s="24"/>
    </row>
    <row r="34" spans="1:11" s="13" customFormat="1" ht="15" x14ac:dyDescent="0.2">
      <c r="A34" s="24"/>
      <c r="B34" s="124"/>
      <c r="C34" s="60" t="s">
        <v>702</v>
      </c>
      <c r="D34" s="122"/>
      <c r="E34" s="27"/>
      <c r="F34" s="127"/>
      <c r="G34" s="24"/>
      <c r="H34" s="124"/>
      <c r="I34" s="27"/>
      <c r="J34" s="127"/>
      <c r="K34" s="24"/>
    </row>
    <row r="35" spans="1:11" s="13" customFormat="1" ht="15" x14ac:dyDescent="0.2">
      <c r="A35" s="23"/>
      <c r="B35" s="122"/>
      <c r="C35" s="66" t="s">
        <v>51</v>
      </c>
      <c r="D35" s="126"/>
      <c r="E35" s="28"/>
      <c r="F35" s="128"/>
      <c r="G35" s="24"/>
      <c r="H35" s="124"/>
      <c r="I35" s="27"/>
      <c r="J35" s="127"/>
      <c r="K35" s="24"/>
    </row>
    <row r="36" spans="1:11" s="13" customFormat="1" ht="15" x14ac:dyDescent="0.2">
      <c r="A36" s="24"/>
      <c r="B36" s="124"/>
      <c r="C36" s="27"/>
      <c r="D36" s="127">
        <v>5</v>
      </c>
      <c r="E36" s="23" t="str">
        <f>IF(D34=1,C22,IF(D38=1,C38,""))</f>
        <v/>
      </c>
      <c r="F36" s="122"/>
      <c r="G36" s="24"/>
      <c r="H36" s="124"/>
      <c r="I36" s="27"/>
      <c r="J36" s="127"/>
      <c r="K36" s="24"/>
    </row>
    <row r="37" spans="1:11" s="13" customFormat="1" ht="15" x14ac:dyDescent="0.2">
      <c r="A37" s="23"/>
      <c r="B37" s="122"/>
      <c r="C37" s="28"/>
      <c r="D37" s="128"/>
      <c r="E37" s="25" t="str">
        <f>IF(D34=1,C23,IF(D38=1,C39,""))</f>
        <v/>
      </c>
      <c r="F37" s="124"/>
      <c r="G37" s="24"/>
      <c r="H37" s="124"/>
      <c r="I37" s="27"/>
      <c r="J37" s="127"/>
      <c r="K37" s="24"/>
    </row>
    <row r="38" spans="1:11" s="13" customFormat="1" ht="15" x14ac:dyDescent="0.2">
      <c r="A38" s="24"/>
      <c r="B38" s="124"/>
      <c r="C38" s="58" t="s">
        <v>171</v>
      </c>
      <c r="D38" s="122"/>
      <c r="E38" s="24"/>
      <c r="F38" s="124"/>
      <c r="G38" s="24"/>
      <c r="H38" s="124"/>
      <c r="I38" s="27"/>
      <c r="J38" s="127"/>
      <c r="K38" s="24"/>
    </row>
    <row r="39" spans="1:11" s="13" customFormat="1" ht="15" x14ac:dyDescent="0.2">
      <c r="A39" s="23"/>
      <c r="B39" s="122"/>
      <c r="C39" s="25" t="s">
        <v>70</v>
      </c>
      <c r="D39" s="124"/>
      <c r="E39" s="24"/>
      <c r="F39" s="124"/>
      <c r="H39" s="124"/>
      <c r="I39" s="27"/>
      <c r="J39" s="127"/>
      <c r="K39" s="24"/>
    </row>
    <row r="40" spans="1:11" s="13" customFormat="1" ht="12.75" customHeight="1" x14ac:dyDescent="0.2">
      <c r="A40" s="24"/>
      <c r="B40" s="124"/>
      <c r="C40" s="24"/>
      <c r="D40" s="124"/>
      <c r="E40" s="24"/>
      <c r="F40" s="124"/>
      <c r="H40" s="124"/>
      <c r="I40" s="66"/>
      <c r="J40" s="136"/>
      <c r="K40" s="23" t="str">
        <f>IF(J24=1,I24,IF(J56=1,I56,""))</f>
        <v/>
      </c>
    </row>
    <row r="41" spans="1:11" s="13" customFormat="1" ht="15" x14ac:dyDescent="0.2">
      <c r="A41" s="118"/>
      <c r="B41" s="122"/>
      <c r="C41" s="24"/>
      <c r="D41" s="124"/>
      <c r="E41" s="24"/>
      <c r="F41" s="124"/>
      <c r="G41" s="24"/>
      <c r="H41" s="124"/>
      <c r="I41" s="27"/>
      <c r="J41" s="127"/>
      <c r="K41" s="35" t="str">
        <f>IF(J24=1,I25,IF(J56=1,I57,""))</f>
        <v/>
      </c>
    </row>
    <row r="42" spans="1:11" s="13" customFormat="1" ht="15" x14ac:dyDescent="0.2">
      <c r="B42" s="124"/>
      <c r="C42" s="58" t="s">
        <v>172</v>
      </c>
      <c r="D42" s="122"/>
      <c r="E42" s="24"/>
      <c r="F42" s="124"/>
      <c r="G42" s="24"/>
      <c r="H42" s="124"/>
      <c r="I42" s="27"/>
      <c r="J42" s="127"/>
      <c r="K42" s="24"/>
    </row>
    <row r="43" spans="1:11" s="13" customFormat="1" ht="15" x14ac:dyDescent="0.2">
      <c r="A43" s="118"/>
      <c r="B43" s="122"/>
      <c r="C43" s="24" t="s">
        <v>57</v>
      </c>
      <c r="D43" s="126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B44" s="124"/>
      <c r="C44" s="27"/>
      <c r="D44" s="127">
        <v>6</v>
      </c>
      <c r="E44" s="23" t="str">
        <f>IF(D42=1,#REF!,IF(D46=1,C34,""))</f>
        <v/>
      </c>
      <c r="F44" s="122"/>
      <c r="G44" s="24"/>
      <c r="H44" s="124"/>
      <c r="I44" s="27"/>
      <c r="J44" s="127"/>
      <c r="K44" s="24"/>
    </row>
    <row r="45" spans="1:11" s="13" customFormat="1" ht="15" x14ac:dyDescent="0.2">
      <c r="A45" s="23"/>
      <c r="B45" s="122"/>
      <c r="C45" s="28"/>
      <c r="D45" s="128"/>
      <c r="E45" s="25" t="str">
        <f>IF(D42=1,#REF!,IF(D46=1,C35,""))</f>
        <v/>
      </c>
      <c r="F45" s="126"/>
      <c r="G45" s="24"/>
      <c r="H45" s="124"/>
      <c r="I45" s="27"/>
      <c r="J45" s="127"/>
      <c r="K45" s="24"/>
    </row>
    <row r="46" spans="1:11" s="13" customFormat="1" ht="15" x14ac:dyDescent="0.2">
      <c r="A46" s="24"/>
      <c r="B46" s="124"/>
      <c r="C46" s="58" t="s">
        <v>703</v>
      </c>
      <c r="D46" s="122"/>
      <c r="E46" s="27"/>
      <c r="F46" s="127"/>
      <c r="G46" s="24"/>
      <c r="H46" s="124"/>
      <c r="I46" s="27"/>
      <c r="J46" s="127"/>
      <c r="K46" s="24"/>
    </row>
    <row r="47" spans="1:11" s="13" customFormat="1" ht="15" x14ac:dyDescent="0.2">
      <c r="A47" s="23"/>
      <c r="B47" s="122"/>
      <c r="C47" s="24" t="s">
        <v>47</v>
      </c>
      <c r="D47" s="124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A48" s="24"/>
      <c r="B48" s="124"/>
      <c r="C48" s="24"/>
      <c r="D48" s="124"/>
      <c r="E48" s="27"/>
      <c r="F48" s="127"/>
      <c r="G48" s="23" t="str">
        <f>IF(F44=1,E44,IF(F52=1,E52,""))</f>
        <v/>
      </c>
      <c r="H48" s="122"/>
      <c r="I48" s="27"/>
      <c r="J48" s="127"/>
      <c r="K48" s="24"/>
    </row>
    <row r="49" spans="1:11" s="13" customFormat="1" ht="15" x14ac:dyDescent="0.2">
      <c r="A49" s="118"/>
      <c r="B49" s="122"/>
      <c r="C49" s="24"/>
      <c r="D49" s="124"/>
      <c r="E49" s="27"/>
      <c r="F49" s="127"/>
      <c r="G49" s="25" t="str">
        <f>IF(F44=1,E45,IF(F52=1,E53,""))</f>
        <v/>
      </c>
      <c r="H49" s="126"/>
      <c r="I49" s="27"/>
      <c r="J49" s="127"/>
      <c r="K49" s="24"/>
    </row>
    <row r="50" spans="1:11" s="13" customFormat="1" ht="15" x14ac:dyDescent="0.2">
      <c r="B50" s="124"/>
      <c r="C50" s="58" t="s">
        <v>173</v>
      </c>
      <c r="D50" s="122"/>
      <c r="E50" s="27"/>
      <c r="F50" s="127"/>
      <c r="G50" s="27"/>
      <c r="H50" s="127"/>
      <c r="I50" s="27"/>
      <c r="J50" s="127"/>
      <c r="K50" s="24"/>
    </row>
    <row r="51" spans="1:11" s="13" customFormat="1" ht="15" x14ac:dyDescent="0.2">
      <c r="A51" s="118"/>
      <c r="B51" s="122"/>
      <c r="C51" s="24" t="s">
        <v>48</v>
      </c>
      <c r="D51" s="126"/>
      <c r="E51" s="28"/>
      <c r="F51" s="128"/>
      <c r="G51" s="27"/>
      <c r="H51" s="127"/>
      <c r="I51" s="27"/>
      <c r="J51" s="127"/>
      <c r="K51" s="24"/>
    </row>
    <row r="52" spans="1:11" s="13" customFormat="1" ht="15" x14ac:dyDescent="0.2">
      <c r="B52" s="124"/>
      <c r="C52" s="27"/>
      <c r="D52" s="127">
        <v>7</v>
      </c>
      <c r="E52" s="23" t="str">
        <f>IF(D50=1,#REF!,IF(D54=1,'(12-13)ж50'!C43,""))</f>
        <v/>
      </c>
      <c r="F52" s="122"/>
      <c r="G52" s="27"/>
      <c r="H52" s="127"/>
      <c r="I52" s="27"/>
      <c r="J52" s="127"/>
      <c r="K52" s="24"/>
    </row>
    <row r="53" spans="1:11" s="13" customFormat="1" ht="15" x14ac:dyDescent="0.2">
      <c r="A53" s="23"/>
      <c r="B53" s="122"/>
      <c r="C53" s="28"/>
      <c r="D53" s="128"/>
      <c r="E53" s="25" t="str">
        <f>IF(D50=1,#REF!,IF(D54=1,'(12-13)ж50'!C44,""))</f>
        <v/>
      </c>
      <c r="F53" s="124"/>
      <c r="G53" s="27"/>
      <c r="H53" s="127"/>
      <c r="I53" s="27"/>
      <c r="J53" s="127"/>
      <c r="K53" s="24"/>
    </row>
    <row r="54" spans="1:11" s="13" customFormat="1" ht="15" x14ac:dyDescent="0.2">
      <c r="A54" s="24"/>
      <c r="B54" s="124"/>
      <c r="C54" s="58" t="s">
        <v>174</v>
      </c>
      <c r="D54" s="122"/>
      <c r="E54" s="24"/>
      <c r="F54" s="124"/>
      <c r="G54" s="27"/>
      <c r="H54" s="127"/>
      <c r="I54" s="27"/>
      <c r="J54" s="127"/>
      <c r="K54" s="24"/>
    </row>
    <row r="55" spans="1:11" s="13" customFormat="1" ht="15" x14ac:dyDescent="0.2">
      <c r="A55" s="23"/>
      <c r="B55" s="122"/>
      <c r="C55" s="24" t="s">
        <v>37</v>
      </c>
      <c r="D55" s="124"/>
      <c r="E55" s="24"/>
      <c r="F55" s="124"/>
      <c r="G55" s="27"/>
      <c r="H55" s="127"/>
      <c r="I55" s="28"/>
      <c r="J55" s="128"/>
      <c r="K55" s="24"/>
    </row>
    <row r="56" spans="1:11" s="13" customFormat="1" ht="15" x14ac:dyDescent="0.2">
      <c r="A56" s="24"/>
      <c r="B56" s="124"/>
      <c r="C56" s="24"/>
      <c r="D56" s="124"/>
      <c r="E56" s="24"/>
      <c r="F56" s="124"/>
      <c r="G56" s="27"/>
      <c r="H56" s="127"/>
      <c r="I56" s="23" t="str">
        <f>IF(H48=1,G48,IF(H64=1,G64,""))</f>
        <v/>
      </c>
      <c r="J56" s="122"/>
      <c r="K56" s="24"/>
    </row>
    <row r="57" spans="1:11" s="13" customFormat="1" ht="15" x14ac:dyDescent="0.2">
      <c r="A57" s="23"/>
      <c r="B57" s="122"/>
      <c r="C57" s="24"/>
      <c r="D57" s="124"/>
      <c r="E57" s="24"/>
      <c r="F57" s="124"/>
      <c r="G57" s="27"/>
      <c r="H57" s="127"/>
      <c r="I57" s="25" t="str">
        <f>IF(H48=1,G49,IF(H64=1,G65,""))</f>
        <v/>
      </c>
      <c r="J57" s="124"/>
      <c r="K57" s="24"/>
    </row>
    <row r="58" spans="1:11" s="13" customFormat="1" ht="15" x14ac:dyDescent="0.2">
      <c r="A58" s="24"/>
      <c r="B58" s="124"/>
      <c r="C58" s="58" t="s">
        <v>176</v>
      </c>
      <c r="D58" s="122"/>
      <c r="E58" s="24"/>
      <c r="F58" s="124"/>
      <c r="G58" s="27"/>
      <c r="H58" s="127"/>
      <c r="I58" s="24"/>
      <c r="J58" s="124"/>
      <c r="K58" s="24"/>
    </row>
    <row r="59" spans="1:11" s="13" customFormat="1" ht="15" x14ac:dyDescent="0.2">
      <c r="A59" s="23"/>
      <c r="B59" s="122"/>
      <c r="C59" s="25" t="s">
        <v>38</v>
      </c>
      <c r="D59" s="126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A60" s="24"/>
      <c r="B60" s="124"/>
      <c r="C60" s="27"/>
      <c r="D60" s="127">
        <v>8</v>
      </c>
      <c r="E60" s="23" t="str">
        <f>IF(D58=1,C58,IF(D62=1,C62,""))</f>
        <v/>
      </c>
      <c r="F60" s="122"/>
      <c r="G60" s="27"/>
      <c r="H60" s="127"/>
      <c r="I60" s="24"/>
      <c r="J60" s="124"/>
      <c r="K60" s="24"/>
    </row>
    <row r="61" spans="1:11" s="13" customFormat="1" ht="15" x14ac:dyDescent="0.2">
      <c r="A61" s="23"/>
      <c r="B61" s="122"/>
      <c r="C61" s="28"/>
      <c r="D61" s="128"/>
      <c r="E61" s="25" t="str">
        <f>IF(D58=1,C59,IF(D62=1,C63,""))</f>
        <v/>
      </c>
      <c r="F61" s="126"/>
      <c r="G61" s="27"/>
      <c r="H61" s="127"/>
      <c r="I61" s="24"/>
      <c r="J61" s="124"/>
      <c r="K61" s="24"/>
    </row>
    <row r="62" spans="1:11" s="13" customFormat="1" ht="15" x14ac:dyDescent="0.2">
      <c r="A62" s="24"/>
      <c r="B62" s="124"/>
      <c r="C62" s="58" t="s">
        <v>177</v>
      </c>
      <c r="D62" s="122"/>
      <c r="E62" s="27"/>
      <c r="F62" s="127"/>
      <c r="G62" s="27"/>
      <c r="H62" s="127"/>
      <c r="I62" s="24"/>
      <c r="J62" s="124"/>
      <c r="K62" s="24"/>
    </row>
    <row r="63" spans="1:11" s="13" customFormat="1" ht="15" x14ac:dyDescent="0.2">
      <c r="A63" s="23"/>
      <c r="B63" s="122"/>
      <c r="C63" s="25" t="s">
        <v>71</v>
      </c>
      <c r="D63" s="124"/>
      <c r="E63" s="27"/>
      <c r="F63" s="127"/>
      <c r="G63" s="28"/>
      <c r="H63" s="128"/>
      <c r="I63" s="24"/>
      <c r="J63" s="124"/>
      <c r="K63" s="24"/>
    </row>
    <row r="64" spans="1:11" s="13" customFormat="1" ht="15" x14ac:dyDescent="0.2">
      <c r="A64" s="24"/>
      <c r="B64" s="124"/>
      <c r="C64" s="24"/>
      <c r="D64" s="124"/>
      <c r="E64" s="27"/>
      <c r="F64" s="127"/>
      <c r="G64" s="23" t="str">
        <f>IF(F60=1,E60,IF(F68=1,E68,""))</f>
        <v/>
      </c>
      <c r="H64" s="122"/>
      <c r="I64" s="66"/>
      <c r="J64" s="145"/>
      <c r="K64" s="66"/>
    </row>
    <row r="65" spans="1:11" s="13" customFormat="1" ht="15" x14ac:dyDescent="0.2">
      <c r="A65" s="23"/>
      <c r="B65" s="122"/>
      <c r="C65" s="24"/>
      <c r="D65" s="124"/>
      <c r="E65" s="27"/>
      <c r="F65" s="127"/>
      <c r="G65" s="25" t="str">
        <f>IF(F60=1,E61,IF(F68=1,E69,""))</f>
        <v/>
      </c>
      <c r="H65" s="124"/>
      <c r="I65" s="66"/>
      <c r="J65" s="145"/>
      <c r="K65" s="66"/>
    </row>
    <row r="66" spans="1:11" s="13" customFormat="1" ht="15" x14ac:dyDescent="0.2">
      <c r="A66" s="25"/>
      <c r="B66" s="124"/>
      <c r="C66" s="58" t="s">
        <v>178</v>
      </c>
      <c r="D66" s="122"/>
      <c r="E66" s="27"/>
      <c r="F66" s="127"/>
      <c r="G66" s="24"/>
      <c r="H66" s="124"/>
      <c r="I66" s="66"/>
      <c r="J66" s="145"/>
      <c r="K66" s="66"/>
    </row>
    <row r="67" spans="1:11" s="13" customFormat="1" ht="15" x14ac:dyDescent="0.2">
      <c r="A67" s="23"/>
      <c r="B67" s="122"/>
      <c r="C67" s="25" t="s">
        <v>48</v>
      </c>
      <c r="D67" s="126"/>
      <c r="E67" s="28"/>
      <c r="F67" s="128"/>
      <c r="G67" s="24"/>
      <c r="H67" s="124"/>
      <c r="I67" s="24"/>
      <c r="J67" s="124"/>
      <c r="K67" s="24"/>
    </row>
    <row r="68" spans="1:11" s="13" customFormat="1" ht="15" x14ac:dyDescent="0.2">
      <c r="A68" s="24"/>
      <c r="B68" s="124"/>
      <c r="C68" s="27"/>
      <c r="D68" s="127">
        <v>9</v>
      </c>
      <c r="E68" s="23" t="str">
        <f>IF(D66=1,C66,IF(D70=1,C70,""))</f>
        <v/>
      </c>
      <c r="F68" s="122"/>
      <c r="G68" s="24"/>
      <c r="H68" s="124"/>
      <c r="I68" s="24"/>
      <c r="J68" s="124"/>
      <c r="K68" s="24"/>
    </row>
    <row r="69" spans="1:11" s="13" customFormat="1" ht="15" x14ac:dyDescent="0.2">
      <c r="A69" s="58" t="s">
        <v>718</v>
      </c>
      <c r="B69" s="122"/>
      <c r="C69" s="28"/>
      <c r="D69" s="128"/>
      <c r="E69" s="25" t="str">
        <f>IF(D66=1,C67,IF(D70=1,C71,""))</f>
        <v/>
      </c>
      <c r="F69" s="124"/>
      <c r="G69" s="24"/>
      <c r="H69" s="124"/>
      <c r="I69" s="24"/>
      <c r="J69" s="124"/>
      <c r="K69" s="24"/>
    </row>
    <row r="70" spans="1:11" s="13" customFormat="1" ht="15" x14ac:dyDescent="0.2">
      <c r="A70" s="24" t="s">
        <v>35</v>
      </c>
      <c r="B70" s="124">
        <v>1</v>
      </c>
      <c r="C70" s="23" t="str">
        <f>IF(B69=1,A69,IF(B71=1,A71,""))</f>
        <v/>
      </c>
      <c r="D70" s="122"/>
      <c r="E70" s="24"/>
      <c r="F70" s="124"/>
      <c r="G70" s="66"/>
      <c r="H70" s="145"/>
      <c r="I70" s="24"/>
      <c r="J70" s="124"/>
      <c r="K70" s="24"/>
    </row>
    <row r="71" spans="1:11" s="13" customFormat="1" ht="15" x14ac:dyDescent="0.2">
      <c r="A71" s="58" t="s">
        <v>179</v>
      </c>
      <c r="B71" s="122"/>
      <c r="C71" s="25" t="str">
        <f>IF(B69=1,A70,IF(B71=1,A72,""))</f>
        <v/>
      </c>
      <c r="D71" s="124"/>
      <c r="E71" s="24"/>
      <c r="F71" s="124"/>
      <c r="G71" s="66"/>
      <c r="H71" s="145"/>
      <c r="I71" s="37"/>
      <c r="J71" s="146"/>
      <c r="K71" s="39"/>
    </row>
    <row r="72" spans="1:11" s="13" customFormat="1" ht="15" x14ac:dyDescent="0.2">
      <c r="A72" s="24" t="s">
        <v>62</v>
      </c>
      <c r="B72" s="142"/>
      <c r="C72" s="66"/>
      <c r="D72" s="142"/>
      <c r="E72" s="66"/>
      <c r="F72" s="142"/>
      <c r="G72" s="66"/>
      <c r="H72" s="145"/>
      <c r="I72" s="37"/>
      <c r="J72" s="140"/>
      <c r="K72" s="39"/>
    </row>
    <row r="73" spans="1:11" s="13" customFormat="1" ht="15" x14ac:dyDescent="0.2">
      <c r="A73" s="66"/>
      <c r="B73" s="142"/>
      <c r="C73" s="66"/>
      <c r="D73" s="142"/>
      <c r="E73" s="66"/>
      <c r="F73" s="142"/>
      <c r="G73" s="66"/>
      <c r="H73" s="145"/>
      <c r="I73" s="37"/>
      <c r="J73" s="140"/>
      <c r="K73" s="41"/>
    </row>
    <row r="74" spans="1:11" s="13" customFormat="1" ht="15" x14ac:dyDescent="0.2">
      <c r="A74" s="68" t="s">
        <v>9</v>
      </c>
      <c r="B74" s="142"/>
      <c r="C74" s="66"/>
      <c r="D74" s="142"/>
      <c r="E74" s="66"/>
      <c r="F74" s="142"/>
      <c r="G74" s="66"/>
      <c r="H74" s="145"/>
      <c r="I74" s="75"/>
      <c r="J74" s="147"/>
      <c r="K74" s="77"/>
    </row>
    <row r="75" spans="1:11" s="13" customFormat="1" ht="15" x14ac:dyDescent="0.2">
      <c r="A75" s="66"/>
      <c r="B75" s="142"/>
      <c r="C75" s="66"/>
      <c r="D75" s="142"/>
      <c r="E75" s="66"/>
      <c r="F75" s="142"/>
      <c r="G75" s="24"/>
      <c r="H75" s="124"/>
      <c r="I75" s="24"/>
      <c r="J75" s="142"/>
      <c r="K75" s="66"/>
    </row>
    <row r="76" spans="1:11" s="13" customFormat="1" ht="15" x14ac:dyDescent="0.2">
      <c r="A76" s="66" t="s">
        <v>1</v>
      </c>
      <c r="B76" s="143" t="str">
        <f>CONCATENATE(K40," ",K41)</f>
        <v xml:space="preserve"> </v>
      </c>
      <c r="C76" s="66"/>
      <c r="D76" s="142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66" t="s">
        <v>2</v>
      </c>
      <c r="B77" s="143" t="str">
        <f>IF(J24=0,CONCATENATE(I24," ",I25),IF(J56=0,CONCATENATE(,I56," ",I57)))</f>
        <v xml:space="preserve"> </v>
      </c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66" t="s">
        <v>3</v>
      </c>
      <c r="B78" s="143"/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66" t="s">
        <v>3</v>
      </c>
      <c r="B79" s="145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66"/>
      <c r="B80" s="142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 t="s">
        <v>4</v>
      </c>
      <c r="B81" s="142"/>
      <c r="C81" s="66"/>
      <c r="D81" s="142"/>
      <c r="E81" s="66"/>
      <c r="F81" s="142"/>
      <c r="G81" s="66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/>
      <c r="B83" s="142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42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</sheetData>
  <mergeCells count="2">
    <mergeCell ref="A1:K1"/>
    <mergeCell ref="A6:K6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51" zoomScaleNormal="55" zoomScaleSheetLayoutView="100" workbookViewId="0">
      <selection activeCell="D59" sqref="D59"/>
    </sheetView>
  </sheetViews>
  <sheetFormatPr defaultRowHeight="15.75" x14ac:dyDescent="0.25"/>
  <cols>
    <col min="1" max="1" width="22.140625" style="51" customWidth="1"/>
    <col min="2" max="2" width="3.7109375" style="125" customWidth="1"/>
    <col min="3" max="3" width="20.28515625" style="51" customWidth="1"/>
    <col min="4" max="4" width="3.7109375" style="125" customWidth="1"/>
    <col min="5" max="5" width="19.7109375" style="51" customWidth="1"/>
    <col min="6" max="6" width="3.7109375" style="135" customWidth="1"/>
    <col min="7" max="7" width="19.7109375" style="51" customWidth="1"/>
    <col min="8" max="8" width="3.7109375" style="135" customWidth="1"/>
    <col min="9" max="9" width="19.7109375" style="51" customWidth="1"/>
    <col min="10" max="10" width="3.7109375" style="135" customWidth="1"/>
    <col min="11" max="11" width="19.7109375" style="51" customWidth="1"/>
    <col min="13" max="13" width="21.42578125" bestFit="1" customWidth="1"/>
  </cols>
  <sheetData>
    <row r="1" spans="1:11" ht="22.5" x14ac:dyDescent="0.3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s="13" customFormat="1" ht="15" x14ac:dyDescent="0.2">
      <c r="A2" s="26"/>
      <c r="B2" s="120"/>
      <c r="C2" s="26"/>
      <c r="D2" s="120"/>
      <c r="E2" s="26"/>
      <c r="F2" s="120"/>
      <c r="G2" s="26"/>
      <c r="H2" s="120"/>
      <c r="I2" s="26"/>
      <c r="J2" s="120"/>
      <c r="K2" s="26"/>
    </row>
    <row r="3" spans="1:11" s="13" customFormat="1" ht="15" x14ac:dyDescent="0.2">
      <c r="A3" s="26"/>
      <c r="B3" s="120"/>
      <c r="C3" s="26"/>
      <c r="D3" s="120"/>
      <c r="E3" s="26"/>
      <c r="F3" s="120"/>
      <c r="G3" s="26"/>
      <c r="H3" s="120"/>
      <c r="I3" s="26"/>
      <c r="J3" s="120"/>
      <c r="K3" s="26"/>
    </row>
    <row r="4" spans="1:11" s="13" customFormat="1" ht="15" x14ac:dyDescent="0.2">
      <c r="A4" s="26"/>
      <c r="B4" s="120"/>
      <c r="C4" s="26"/>
      <c r="D4" s="120"/>
      <c r="E4" s="26"/>
      <c r="F4" s="120"/>
      <c r="G4" s="26"/>
      <c r="H4" s="120"/>
      <c r="I4" s="26"/>
      <c r="J4" s="120"/>
      <c r="K4" s="26"/>
    </row>
    <row r="5" spans="1:11" s="13" customFormat="1" ht="15" x14ac:dyDescent="0.2">
      <c r="A5" s="3"/>
      <c r="B5" s="120"/>
      <c r="C5" s="3"/>
      <c r="D5" s="120"/>
      <c r="E5" s="3"/>
      <c r="F5" s="129"/>
      <c r="G5" s="3"/>
      <c r="H5" s="129"/>
      <c r="I5" s="3"/>
      <c r="J5" s="129"/>
      <c r="K5" s="3"/>
    </row>
    <row r="6" spans="1:11" s="13" customFormat="1" ht="15" x14ac:dyDescent="0.2">
      <c r="A6" s="3" t="s">
        <v>7</v>
      </c>
      <c r="B6" s="121"/>
      <c r="C6" s="3" t="s">
        <v>46</v>
      </c>
      <c r="D6" s="120"/>
      <c r="E6" s="3"/>
      <c r="F6" s="129"/>
      <c r="G6" s="3"/>
      <c r="H6" s="129"/>
      <c r="I6" s="3"/>
      <c r="J6" s="129"/>
      <c r="K6" s="3"/>
    </row>
    <row r="7" spans="1:11" s="13" customFormat="1" ht="15" x14ac:dyDescent="0.2">
      <c r="A7" s="3" t="s">
        <v>8</v>
      </c>
      <c r="B7" s="121"/>
      <c r="C7" s="3" t="s">
        <v>45</v>
      </c>
      <c r="D7" s="120"/>
      <c r="E7" s="3"/>
      <c r="F7" s="129"/>
      <c r="G7" s="3"/>
      <c r="H7" s="129"/>
      <c r="I7" s="3"/>
      <c r="J7" s="129"/>
      <c r="K7" s="3"/>
    </row>
    <row r="8" spans="1:11" s="13" customFormat="1" ht="15" x14ac:dyDescent="0.2">
      <c r="A8" s="3"/>
      <c r="B8" s="120"/>
      <c r="C8" s="3"/>
      <c r="D8" s="120"/>
      <c r="E8" s="3"/>
      <c r="F8" s="129"/>
      <c r="G8" s="3"/>
      <c r="H8" s="129"/>
      <c r="I8" s="3"/>
      <c r="J8" s="129"/>
      <c r="K8" s="3"/>
    </row>
    <row r="9" spans="1:11" s="13" customFormat="1" ht="15" x14ac:dyDescent="0.2">
      <c r="A9" s="3"/>
      <c r="B9" s="120"/>
      <c r="C9" s="3"/>
      <c r="D9" s="120"/>
      <c r="E9" s="3"/>
      <c r="F9" s="129"/>
      <c r="G9" s="3"/>
      <c r="H9" s="129"/>
      <c r="I9" s="3"/>
      <c r="J9" s="129"/>
      <c r="K9" s="3"/>
    </row>
    <row r="10" spans="1:11" s="13" customFormat="1" ht="15" x14ac:dyDescent="0.2">
      <c r="A10" s="3"/>
      <c r="B10" s="120"/>
      <c r="C10" s="3"/>
      <c r="D10" s="120"/>
      <c r="E10" s="3"/>
      <c r="F10" s="129"/>
      <c r="G10" s="3"/>
      <c r="H10" s="129"/>
      <c r="I10" s="3"/>
      <c r="J10" s="129"/>
      <c r="K10" s="3"/>
    </row>
    <row r="11" spans="1:11" s="14" customFormat="1" x14ac:dyDescent="0.25">
      <c r="A11" s="179" t="s">
        <v>11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s="13" customFormat="1" ht="15" x14ac:dyDescent="0.2">
      <c r="A12" s="26"/>
      <c r="B12" s="120"/>
      <c r="C12" s="26"/>
      <c r="D12" s="120"/>
      <c r="E12" s="26"/>
      <c r="F12" s="120"/>
      <c r="G12" s="26"/>
      <c r="H12" s="120"/>
      <c r="I12" s="26"/>
      <c r="J12" s="120"/>
      <c r="K12" s="26"/>
    </row>
    <row r="13" spans="1:11" s="13" customFormat="1" ht="15" x14ac:dyDescent="0.2">
      <c r="A13" s="47"/>
      <c r="B13" s="120"/>
      <c r="C13" s="26"/>
      <c r="D13" s="120"/>
      <c r="E13" s="26"/>
      <c r="F13" s="120"/>
      <c r="G13" s="26"/>
      <c r="H13" s="120"/>
      <c r="I13" s="26"/>
      <c r="J13" s="129"/>
      <c r="K13" s="3"/>
    </row>
    <row r="14" spans="1:11" s="13" customFormat="1" ht="15" x14ac:dyDescent="0.2">
      <c r="A14" s="47"/>
      <c r="B14" s="120"/>
      <c r="C14" s="26"/>
      <c r="D14" s="120"/>
      <c r="E14" s="26"/>
      <c r="F14" s="120"/>
      <c r="G14" s="26"/>
      <c r="H14" s="120"/>
      <c r="I14" s="26"/>
      <c r="J14" s="129"/>
      <c r="K14" s="3"/>
    </row>
    <row r="15" spans="1:11" s="13" customFormat="1" ht="15" x14ac:dyDescent="0.2">
      <c r="A15" s="3"/>
      <c r="B15" s="120"/>
      <c r="C15" s="3"/>
      <c r="D15" s="120"/>
      <c r="E15" s="3"/>
      <c r="F15" s="129"/>
      <c r="G15" s="3"/>
      <c r="H15" s="129"/>
      <c r="I15" s="3"/>
      <c r="J15" s="129"/>
      <c r="K15" s="3"/>
    </row>
    <row r="16" spans="1:11" s="13" customFormat="1" ht="15" x14ac:dyDescent="0.2">
      <c r="A16" s="60" t="s">
        <v>98</v>
      </c>
      <c r="B16" s="122"/>
      <c r="C16" s="29"/>
      <c r="D16" s="124"/>
      <c r="E16" s="24"/>
      <c r="F16" s="130"/>
      <c r="G16" s="24"/>
      <c r="H16" s="130"/>
      <c r="I16" s="24"/>
      <c r="J16" s="130"/>
      <c r="K16" s="24"/>
    </row>
    <row r="17" spans="1:11" s="13" customFormat="1" ht="15" x14ac:dyDescent="0.2">
      <c r="A17" s="66" t="s">
        <v>76</v>
      </c>
      <c r="B17" s="123" t="s">
        <v>657</v>
      </c>
      <c r="C17" s="23" t="str">
        <f>IF(B16=1,A16,IF(B18=1,A18,""))</f>
        <v/>
      </c>
      <c r="D17" s="122"/>
      <c r="E17" s="24"/>
      <c r="F17" s="130"/>
      <c r="G17" s="24"/>
      <c r="H17" s="130"/>
      <c r="I17" s="24"/>
      <c r="J17" s="130"/>
      <c r="K17" s="24"/>
    </row>
    <row r="18" spans="1:11" s="13" customFormat="1" ht="15" x14ac:dyDescent="0.2">
      <c r="A18" s="60" t="s">
        <v>99</v>
      </c>
      <c r="B18" s="122"/>
      <c r="C18" s="25" t="str">
        <f>IF(B16=1,A17,IF(B18=1,A19,""))</f>
        <v/>
      </c>
      <c r="D18" s="126"/>
      <c r="E18" s="24"/>
      <c r="F18" s="130"/>
      <c r="G18" s="24"/>
      <c r="H18" s="130"/>
      <c r="I18" s="24"/>
      <c r="J18" s="130"/>
      <c r="K18" s="24"/>
    </row>
    <row r="19" spans="1:11" s="13" customFormat="1" ht="15" x14ac:dyDescent="0.2">
      <c r="A19" s="66" t="s">
        <v>86</v>
      </c>
      <c r="B19" s="124"/>
      <c r="C19" s="27"/>
      <c r="D19" s="127">
        <v>14</v>
      </c>
      <c r="E19" s="23" t="str">
        <f>IF(D17=1,C17,IF(D21=1,C21,""))</f>
        <v/>
      </c>
      <c r="F19" s="131"/>
      <c r="G19" s="24"/>
      <c r="H19" s="130"/>
      <c r="I19" s="24"/>
      <c r="J19" s="130"/>
      <c r="K19" s="24"/>
    </row>
    <row r="20" spans="1:11" s="13" customFormat="1" ht="15" x14ac:dyDescent="0.2">
      <c r="A20" s="60" t="s">
        <v>100</v>
      </c>
      <c r="B20" s="122"/>
      <c r="C20" s="28"/>
      <c r="D20" s="128"/>
      <c r="E20" s="25" t="str">
        <f>IF(D17=1,C18,IF(D21=1,C22,""))</f>
        <v/>
      </c>
      <c r="F20" s="132"/>
      <c r="G20" s="24"/>
      <c r="H20" s="130"/>
      <c r="I20" s="24"/>
      <c r="J20" s="130"/>
      <c r="K20" s="24"/>
    </row>
    <row r="21" spans="1:11" s="13" customFormat="1" ht="15" x14ac:dyDescent="0.2">
      <c r="A21" s="66" t="s">
        <v>87</v>
      </c>
      <c r="B21" s="124">
        <v>2</v>
      </c>
      <c r="C21" s="23" t="str">
        <f>IF(B20=1,A20,IF(B22=1,A22,""))</f>
        <v/>
      </c>
      <c r="D21" s="122"/>
      <c r="E21" s="27"/>
      <c r="F21" s="133"/>
      <c r="G21" s="24"/>
      <c r="H21" s="130"/>
      <c r="I21" s="24"/>
      <c r="J21" s="130"/>
      <c r="K21" s="24"/>
    </row>
    <row r="22" spans="1:11" s="13" customFormat="1" ht="15" x14ac:dyDescent="0.2">
      <c r="A22" s="60" t="s">
        <v>101</v>
      </c>
      <c r="B22" s="122"/>
      <c r="C22" s="25" t="str">
        <f>IF(B20=1,A21,IF(B22=1,A23,""))</f>
        <v/>
      </c>
      <c r="D22" s="124"/>
      <c r="E22" s="27"/>
      <c r="F22" s="133"/>
      <c r="G22" s="24"/>
      <c r="H22" s="130"/>
      <c r="I22" s="24"/>
      <c r="J22" s="130"/>
      <c r="K22" s="24"/>
    </row>
    <row r="23" spans="1:11" s="13" customFormat="1" ht="15" x14ac:dyDescent="0.2">
      <c r="A23" s="66" t="s">
        <v>35</v>
      </c>
      <c r="B23" s="124"/>
      <c r="C23" s="24"/>
      <c r="D23" s="124"/>
      <c r="E23" s="27"/>
      <c r="F23" s="127"/>
      <c r="G23" s="2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64" t="s">
        <v>102</v>
      </c>
      <c r="B24" s="122"/>
      <c r="C24" s="24"/>
      <c r="D24" s="124"/>
      <c r="E24" s="27"/>
      <c r="F24" s="133"/>
      <c r="G24" s="25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65" t="s">
        <v>56</v>
      </c>
      <c r="B25" s="124">
        <v>3</v>
      </c>
      <c r="C25" s="23" t="str">
        <f>IF(B24=1,A24,IF(B26=1,A26,""))</f>
        <v/>
      </c>
      <c r="D25" s="122"/>
      <c r="E25" s="27"/>
      <c r="F25" s="133"/>
      <c r="G25" s="27"/>
      <c r="H25" s="133"/>
      <c r="I25" s="24"/>
      <c r="J25" s="130"/>
      <c r="K25" s="24"/>
    </row>
    <row r="26" spans="1:11" s="13" customFormat="1" ht="15" x14ac:dyDescent="0.2">
      <c r="A26" s="64" t="s">
        <v>103</v>
      </c>
      <c r="B26" s="122"/>
      <c r="C26" s="25" t="str">
        <f>IF(B24=1,A25,IF(B26=1,A27,""))</f>
        <v/>
      </c>
      <c r="D26" s="126"/>
      <c r="E26" s="28"/>
      <c r="F26" s="134"/>
      <c r="G26" s="27"/>
      <c r="H26" s="133"/>
      <c r="I26" s="24"/>
      <c r="J26" s="130"/>
      <c r="K26" s="24"/>
    </row>
    <row r="27" spans="1:11" s="13" customFormat="1" ht="15" x14ac:dyDescent="0.2">
      <c r="A27" s="65" t="s">
        <v>43</v>
      </c>
      <c r="B27" s="124"/>
      <c r="C27" s="27"/>
      <c r="D27" s="127">
        <v>15</v>
      </c>
      <c r="E27" s="23" t="str">
        <f>IF(D25=1,C25,IF(D29=1,C29,""))</f>
        <v/>
      </c>
      <c r="F27" s="131"/>
      <c r="G27" s="27"/>
      <c r="H27" s="133"/>
      <c r="I27" s="24"/>
      <c r="J27" s="130"/>
      <c r="K27" s="24"/>
    </row>
    <row r="28" spans="1:11" s="13" customFormat="1" ht="15" x14ac:dyDescent="0.2">
      <c r="A28" s="64" t="s">
        <v>104</v>
      </c>
      <c r="B28" s="122"/>
      <c r="C28" s="28"/>
      <c r="D28" s="128"/>
      <c r="E28" s="25" t="str">
        <f>IF(D25=1,C26,IF(D29=1,C30,""))</f>
        <v/>
      </c>
      <c r="F28" s="130"/>
      <c r="G28" s="27"/>
      <c r="H28" s="133"/>
      <c r="I28" s="24"/>
      <c r="J28" s="130"/>
      <c r="K28" s="24"/>
    </row>
    <row r="29" spans="1:11" s="13" customFormat="1" ht="15" x14ac:dyDescent="0.2">
      <c r="A29" s="65" t="s">
        <v>57</v>
      </c>
      <c r="B29" s="124">
        <v>4</v>
      </c>
      <c r="C29" s="23" t="str">
        <f>IF(B28=1,A28,IF(B30=1,A30,""))</f>
        <v/>
      </c>
      <c r="D29" s="122"/>
      <c r="E29" s="24"/>
      <c r="F29" s="130"/>
      <c r="G29" s="27"/>
      <c r="H29" s="133"/>
      <c r="I29" s="24"/>
      <c r="J29" s="130"/>
      <c r="K29" s="24"/>
    </row>
    <row r="30" spans="1:11" s="13" customFormat="1" ht="15" x14ac:dyDescent="0.2">
      <c r="A30" s="60" t="s">
        <v>105</v>
      </c>
      <c r="B30" s="122"/>
      <c r="C30" s="25" t="str">
        <f>IF(B28=1,A29,IF(B30=1,A31,""))</f>
        <v/>
      </c>
      <c r="D30" s="124"/>
      <c r="E30" s="24"/>
      <c r="F30" s="130"/>
      <c r="G30" s="27"/>
      <c r="H30" s="133"/>
      <c r="I30" s="24"/>
      <c r="J30" s="130"/>
      <c r="K30" s="24"/>
    </row>
    <row r="31" spans="1:11" s="13" customFormat="1" ht="15" x14ac:dyDescent="0.2">
      <c r="A31" s="66" t="s">
        <v>34</v>
      </c>
      <c r="B31" s="124"/>
      <c r="C31" s="24"/>
      <c r="D31" s="124"/>
      <c r="E31" s="24"/>
      <c r="F31" s="130"/>
      <c r="G31" s="27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64" t="s">
        <v>106</v>
      </c>
      <c r="B32" s="122"/>
      <c r="C32" s="24"/>
      <c r="D32" s="124"/>
      <c r="E32" s="24"/>
      <c r="F32" s="130"/>
      <c r="G32" s="27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65" t="s">
        <v>47</v>
      </c>
      <c r="B33" s="124">
        <v>5</v>
      </c>
      <c r="C33" s="23" t="str">
        <f>IF(B32=1,A32,IF(B34=1,A34,""))</f>
        <v/>
      </c>
      <c r="D33" s="122"/>
      <c r="E33" s="24"/>
      <c r="F33" s="130"/>
      <c r="G33" s="27"/>
      <c r="H33" s="133"/>
      <c r="I33" s="27"/>
      <c r="J33" s="133"/>
      <c r="K33" s="24"/>
    </row>
    <row r="34" spans="1:11" s="13" customFormat="1" ht="15" x14ac:dyDescent="0.2">
      <c r="A34" s="60" t="s">
        <v>107</v>
      </c>
      <c r="B34" s="122"/>
      <c r="C34" s="25" t="str">
        <f>IF(B32=1,A33,IF(B34=1,A35,""))</f>
        <v/>
      </c>
      <c r="D34" s="126"/>
      <c r="E34" s="24"/>
      <c r="F34" s="130"/>
      <c r="G34" s="27"/>
      <c r="H34" s="133"/>
      <c r="I34" s="27"/>
      <c r="J34" s="133"/>
      <c r="K34" s="24"/>
    </row>
    <row r="35" spans="1:11" s="13" customFormat="1" ht="15" x14ac:dyDescent="0.2">
      <c r="A35" s="66" t="s">
        <v>52</v>
      </c>
      <c r="B35" s="124"/>
      <c r="C35" s="27"/>
      <c r="D35" s="127">
        <v>16</v>
      </c>
      <c r="E35" s="23" t="str">
        <f>IF(D33=1,C33,IF(D37=1,C37,""))</f>
        <v/>
      </c>
      <c r="F35" s="131"/>
      <c r="G35" s="27"/>
      <c r="H35" s="133"/>
      <c r="I35" s="27"/>
      <c r="J35" s="133"/>
      <c r="K35" s="24"/>
    </row>
    <row r="36" spans="1:11" s="13" customFormat="1" ht="15" x14ac:dyDescent="0.2">
      <c r="A36" s="60" t="s">
        <v>108</v>
      </c>
      <c r="B36" s="122"/>
      <c r="C36" s="28"/>
      <c r="D36" s="128"/>
      <c r="E36" s="25" t="str">
        <f>IF(D33=1,C34,IF(D37=1,C38,""))</f>
        <v/>
      </c>
      <c r="F36" s="132"/>
      <c r="G36" s="27"/>
      <c r="H36" s="133"/>
      <c r="I36" s="27"/>
      <c r="J36" s="133"/>
      <c r="K36" s="24"/>
    </row>
    <row r="37" spans="1:11" s="13" customFormat="1" ht="15" x14ac:dyDescent="0.2">
      <c r="A37" s="66" t="s">
        <v>37</v>
      </c>
      <c r="B37" s="124">
        <v>6</v>
      </c>
      <c r="C37" s="23" t="str">
        <f>IF(B36=1,A36,IF(B38=1,A38,""))</f>
        <v/>
      </c>
      <c r="D37" s="122"/>
      <c r="E37" s="27"/>
      <c r="F37" s="133"/>
      <c r="G37" s="27"/>
      <c r="H37" s="133"/>
      <c r="I37" s="57"/>
      <c r="J37" s="133"/>
      <c r="K37" s="24"/>
    </row>
    <row r="38" spans="1:11" s="13" customFormat="1" ht="15" x14ac:dyDescent="0.2">
      <c r="A38" s="60" t="s">
        <v>109</v>
      </c>
      <c r="B38" s="122"/>
      <c r="C38" s="25" t="str">
        <f>IF(B36=1,A37,IF(B38=1,A39,""))</f>
        <v/>
      </c>
      <c r="D38" s="124"/>
      <c r="E38" s="27"/>
      <c r="F38" s="133"/>
      <c r="G38" s="28"/>
      <c r="H38" s="134"/>
      <c r="I38" s="3"/>
      <c r="J38" s="133"/>
      <c r="K38" s="24"/>
    </row>
    <row r="39" spans="1:11" s="13" customFormat="1" ht="15" x14ac:dyDescent="0.2">
      <c r="A39" s="66" t="s">
        <v>56</v>
      </c>
      <c r="B39" s="124"/>
      <c r="C39" s="24"/>
      <c r="D39" s="124"/>
      <c r="E39" s="27"/>
      <c r="F39" s="127"/>
      <c r="G39" s="23" t="str">
        <f>IF(F35=1,E35,IF(F43=1,E43,""))</f>
        <v/>
      </c>
      <c r="H39" s="131"/>
      <c r="I39" s="27"/>
      <c r="J39" s="133"/>
      <c r="K39" s="24"/>
    </row>
    <row r="40" spans="1:11" s="13" customFormat="1" ht="15" x14ac:dyDescent="0.2">
      <c r="A40" s="60" t="s">
        <v>110</v>
      </c>
      <c r="B40" s="122"/>
      <c r="C40" s="24"/>
      <c r="D40" s="124"/>
      <c r="E40" s="27"/>
      <c r="F40" s="133"/>
      <c r="G40" s="25" t="str">
        <f>IF(F35=1,E36,IF(F43=1,E44,""))</f>
        <v/>
      </c>
      <c r="H40" s="130"/>
      <c r="I40" s="27"/>
      <c r="J40" s="133"/>
      <c r="K40" s="24"/>
    </row>
    <row r="41" spans="1:11" s="13" customFormat="1" ht="15" x14ac:dyDescent="0.2">
      <c r="A41" s="66" t="s">
        <v>73</v>
      </c>
      <c r="B41" s="124">
        <v>7</v>
      </c>
      <c r="C41" s="23" t="str">
        <f>IF(B40=1,A40,IF(B42=1,A42,""))</f>
        <v/>
      </c>
      <c r="D41" s="122"/>
      <c r="E41" s="27"/>
      <c r="F41" s="133"/>
      <c r="G41" s="24"/>
      <c r="H41" s="130"/>
      <c r="I41" s="27"/>
      <c r="J41" s="133"/>
      <c r="K41" s="24"/>
    </row>
    <row r="42" spans="1:11" s="13" customFormat="1" ht="15" x14ac:dyDescent="0.2">
      <c r="A42" s="60" t="s">
        <v>111</v>
      </c>
      <c r="B42" s="122"/>
      <c r="C42" s="25" t="str">
        <f>IF(B40=1,A41,IF(B42=1,A43,""))</f>
        <v/>
      </c>
      <c r="D42" s="126"/>
      <c r="E42" s="28"/>
      <c r="F42" s="134"/>
      <c r="G42" s="24"/>
      <c r="H42" s="130"/>
      <c r="I42" s="27"/>
      <c r="J42" s="133"/>
      <c r="K42" s="24"/>
    </row>
    <row r="43" spans="1:11" s="13" customFormat="1" ht="15" x14ac:dyDescent="0.2">
      <c r="A43" s="66" t="s">
        <v>76</v>
      </c>
      <c r="B43" s="124"/>
      <c r="C43" s="27"/>
      <c r="D43" s="127">
        <v>17</v>
      </c>
      <c r="E43" s="23" t="str">
        <f>IF(D41=1,C41,IF(D45=1,C45,""))</f>
        <v/>
      </c>
      <c r="F43" s="131"/>
      <c r="G43" s="24"/>
      <c r="H43" s="130"/>
      <c r="I43" s="63"/>
      <c r="J43" s="133"/>
      <c r="K43" s="24"/>
    </row>
    <row r="44" spans="1:11" s="13" customFormat="1" ht="15" x14ac:dyDescent="0.2">
      <c r="A44" s="61"/>
      <c r="B44" s="122"/>
      <c r="C44" s="28"/>
      <c r="D44" s="128"/>
      <c r="E44" s="25" t="str">
        <f>IF(D41=1,C42,IF(D45=1,C46,""))</f>
        <v/>
      </c>
      <c r="F44" s="130"/>
      <c r="G44" s="24"/>
      <c r="H44" s="130"/>
      <c r="I44" s="63"/>
      <c r="J44" s="133"/>
      <c r="K44" s="24"/>
    </row>
    <row r="45" spans="1:11" s="13" customFormat="1" ht="15" x14ac:dyDescent="0.2">
      <c r="A45" s="3"/>
      <c r="B45" s="124"/>
      <c r="C45" s="58" t="s">
        <v>95</v>
      </c>
      <c r="D45" s="122"/>
      <c r="E45" s="24"/>
      <c r="F45" s="130"/>
      <c r="G45" s="24"/>
      <c r="H45" s="130"/>
      <c r="I45" s="27"/>
      <c r="J45" s="133"/>
      <c r="K45" s="24"/>
    </row>
    <row r="46" spans="1:11" s="13" customFormat="1" ht="15" x14ac:dyDescent="0.2">
      <c r="A46" s="61"/>
      <c r="B46" s="122"/>
      <c r="C46" s="25" t="s">
        <v>50</v>
      </c>
      <c r="D46" s="124"/>
      <c r="E46" s="24"/>
      <c r="F46" s="130"/>
      <c r="G46" s="24"/>
      <c r="H46" s="130"/>
      <c r="I46" s="27"/>
      <c r="J46" s="133"/>
      <c r="K46" s="24"/>
    </row>
    <row r="47" spans="1:11" s="13" customFormat="1" ht="12.75" customHeight="1" x14ac:dyDescent="0.2">
      <c r="A47" s="3"/>
      <c r="B47" s="124"/>
      <c r="C47" s="24"/>
      <c r="D47" s="124"/>
      <c r="E47" s="24"/>
      <c r="F47" s="130"/>
      <c r="G47" s="24"/>
      <c r="H47" s="130"/>
      <c r="I47" s="3"/>
      <c r="J47" s="136"/>
      <c r="K47" s="23" t="str">
        <f>IF(J31=1,I31,IF(J63=1,I63,""))</f>
        <v/>
      </c>
    </row>
    <row r="48" spans="1:11" s="13" customFormat="1" ht="15" x14ac:dyDescent="0.2">
      <c r="A48" s="61"/>
      <c r="B48" s="122"/>
      <c r="C48" s="24"/>
      <c r="D48" s="124"/>
      <c r="E48" s="24"/>
      <c r="F48" s="130"/>
      <c r="G48" s="24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3"/>
      <c r="B49" s="124"/>
      <c r="C49" s="58" t="s">
        <v>96</v>
      </c>
      <c r="D49" s="122"/>
      <c r="E49" s="24"/>
      <c r="F49" s="130"/>
      <c r="G49" s="24"/>
      <c r="H49" s="130"/>
      <c r="I49" s="27"/>
      <c r="J49" s="133"/>
      <c r="K49" s="24"/>
    </row>
    <row r="50" spans="1:11" s="13" customFormat="1" ht="15" x14ac:dyDescent="0.2">
      <c r="A50" s="61"/>
      <c r="B50" s="122"/>
      <c r="C50" s="25" t="s">
        <v>73</v>
      </c>
      <c r="D50" s="126"/>
      <c r="E50" s="24"/>
      <c r="F50" s="130"/>
      <c r="G50" s="24"/>
      <c r="H50" s="130"/>
      <c r="I50" s="27"/>
      <c r="J50" s="133"/>
      <c r="K50" s="24"/>
    </row>
    <row r="51" spans="1:11" s="13" customFormat="1" ht="15" x14ac:dyDescent="0.2">
      <c r="A51" s="3"/>
      <c r="B51" s="124"/>
      <c r="C51" s="27"/>
      <c r="D51" s="127">
        <v>18</v>
      </c>
      <c r="E51" s="23" t="str">
        <f>IF(D49=1,C49,IF(D53=1,C53,""))</f>
        <v/>
      </c>
      <c r="F51" s="131"/>
      <c r="G51" s="24"/>
      <c r="H51" s="130"/>
      <c r="I51" s="27"/>
      <c r="J51" s="133"/>
      <c r="K51" s="24"/>
    </row>
    <row r="52" spans="1:11" s="13" customFormat="1" ht="15" x14ac:dyDescent="0.2">
      <c r="A52" s="60" t="s">
        <v>112</v>
      </c>
      <c r="B52" s="122"/>
      <c r="C52" s="28"/>
      <c r="D52" s="128"/>
      <c r="E52" s="25" t="str">
        <f>IF(D49=1,C50,IF(D53=1,C54,""))</f>
        <v/>
      </c>
      <c r="F52" s="132"/>
      <c r="G52" s="24"/>
      <c r="H52" s="130"/>
      <c r="I52" s="27"/>
      <c r="J52" s="133"/>
      <c r="K52" s="24"/>
    </row>
    <row r="53" spans="1:11" s="13" customFormat="1" ht="15" x14ac:dyDescent="0.2">
      <c r="A53" s="3" t="s">
        <v>35</v>
      </c>
      <c r="B53" s="124">
        <v>8</v>
      </c>
      <c r="C53" s="23" t="str">
        <f>IF(B52=1,A52,IF(B54=1,A54,""))</f>
        <v/>
      </c>
      <c r="D53" s="122"/>
      <c r="E53" s="27"/>
      <c r="F53" s="133"/>
      <c r="G53" s="24"/>
      <c r="H53" s="130"/>
      <c r="I53" s="27"/>
      <c r="J53" s="133"/>
      <c r="K53" s="24"/>
    </row>
    <row r="54" spans="1:11" s="13" customFormat="1" ht="15" x14ac:dyDescent="0.2">
      <c r="A54" s="59" t="s">
        <v>113</v>
      </c>
      <c r="B54" s="122"/>
      <c r="C54" s="25" t="str">
        <f>IF(B52=1,A53,IF(B54=1,A55,""))</f>
        <v/>
      </c>
      <c r="D54" s="124"/>
      <c r="E54" s="27"/>
      <c r="F54" s="133"/>
      <c r="G54" s="24"/>
      <c r="H54" s="130"/>
      <c r="I54" s="27"/>
      <c r="J54" s="133"/>
      <c r="K54" s="24"/>
    </row>
    <row r="55" spans="1:11" s="13" customFormat="1" ht="15" x14ac:dyDescent="0.2">
      <c r="A55" s="3" t="s">
        <v>50</v>
      </c>
      <c r="B55" s="124"/>
      <c r="C55" s="24"/>
      <c r="D55" s="124"/>
      <c r="E55" s="27"/>
      <c r="F55" s="127"/>
      <c r="G55" s="23" t="str">
        <f>IF(F51=1,E51,IF(F59=1,E59,""))</f>
        <v/>
      </c>
      <c r="H55" s="131"/>
      <c r="I55" s="27"/>
      <c r="J55" s="133"/>
      <c r="K55" s="24"/>
    </row>
    <row r="56" spans="1:11" s="13" customFormat="1" ht="15" x14ac:dyDescent="0.2">
      <c r="A56" s="59" t="s">
        <v>114</v>
      </c>
      <c r="B56" s="122"/>
      <c r="C56" s="24"/>
      <c r="D56" s="124"/>
      <c r="E56" s="27"/>
      <c r="F56" s="133"/>
      <c r="G56" s="25" t="str">
        <f>IF(F51=1,E52,IF(F59=1,E60,""))</f>
        <v/>
      </c>
      <c r="H56" s="132"/>
      <c r="I56" s="27"/>
      <c r="J56" s="133"/>
      <c r="K56" s="24"/>
    </row>
    <row r="57" spans="1:11" s="13" customFormat="1" ht="15" x14ac:dyDescent="0.2">
      <c r="A57" s="3" t="s">
        <v>54</v>
      </c>
      <c r="B57" s="124">
        <v>9</v>
      </c>
      <c r="C57" s="23" t="str">
        <f>IF(B56=1,A56,IF(B58=1,A58,""))</f>
        <v/>
      </c>
      <c r="D57" s="122"/>
      <c r="E57" s="27"/>
      <c r="F57" s="133"/>
      <c r="G57" s="27"/>
      <c r="H57" s="133"/>
      <c r="I57" s="27"/>
      <c r="J57" s="133"/>
      <c r="K57" s="24"/>
    </row>
    <row r="58" spans="1:11" s="13" customFormat="1" ht="15" x14ac:dyDescent="0.2">
      <c r="A58" s="62" t="s">
        <v>115</v>
      </c>
      <c r="B58" s="122"/>
      <c r="C58" s="25" t="str">
        <f>IF(B56=1,A57,IF(B58=1,A59,""))</f>
        <v/>
      </c>
      <c r="D58" s="126"/>
      <c r="E58" s="28"/>
      <c r="F58" s="134"/>
      <c r="G58" s="27"/>
      <c r="H58" s="133"/>
      <c r="I58" s="27"/>
      <c r="J58" s="133"/>
      <c r="K58" s="24"/>
    </row>
    <row r="59" spans="1:11" s="13" customFormat="1" ht="15" x14ac:dyDescent="0.2">
      <c r="A59" s="34" t="s">
        <v>37</v>
      </c>
      <c r="B59" s="124"/>
      <c r="C59" s="27"/>
      <c r="D59" s="127">
        <v>19</v>
      </c>
      <c r="E59" s="23" t="str">
        <f>IF(D57=1,C57,IF(D61=1,C61,""))</f>
        <v/>
      </c>
      <c r="F59" s="131"/>
      <c r="G59" s="27"/>
      <c r="H59" s="133"/>
      <c r="I59" s="27"/>
      <c r="J59" s="133"/>
      <c r="K59" s="24"/>
    </row>
    <row r="60" spans="1:11" s="13" customFormat="1" ht="15" x14ac:dyDescent="0.2">
      <c r="A60" s="62" t="s">
        <v>116</v>
      </c>
      <c r="B60" s="122"/>
      <c r="C60" s="28"/>
      <c r="D60" s="128"/>
      <c r="E60" s="25" t="str">
        <f>IF(D57=1,C58,IF(D61=1,C62,""))</f>
        <v/>
      </c>
      <c r="F60" s="130"/>
      <c r="G60" s="27"/>
      <c r="H60" s="133"/>
      <c r="I60" s="27"/>
      <c r="J60" s="133"/>
      <c r="K60" s="24"/>
    </row>
    <row r="61" spans="1:11" s="13" customFormat="1" ht="15" x14ac:dyDescent="0.2">
      <c r="A61" s="3" t="s">
        <v>38</v>
      </c>
      <c r="B61" s="124">
        <v>10</v>
      </c>
      <c r="C61" s="23" t="str">
        <f>IF(B60=1,A60,IF(B62=1,A62,""))</f>
        <v/>
      </c>
      <c r="D61" s="122"/>
      <c r="E61" s="24"/>
      <c r="F61" s="130"/>
      <c r="G61" s="27"/>
      <c r="H61" s="133"/>
      <c r="I61" s="27"/>
      <c r="J61" s="133"/>
      <c r="K61" s="24"/>
    </row>
    <row r="62" spans="1:11" s="13" customFormat="1" ht="15" x14ac:dyDescent="0.2">
      <c r="A62" s="59" t="s">
        <v>117</v>
      </c>
      <c r="B62" s="122"/>
      <c r="C62" s="25" t="str">
        <f>IF(B60=1,A61,IF(B62=1,A63,""))</f>
        <v/>
      </c>
      <c r="D62" s="124"/>
      <c r="E62" s="24"/>
      <c r="F62" s="130"/>
      <c r="G62" s="27"/>
      <c r="H62" s="133"/>
      <c r="I62" s="28"/>
      <c r="J62" s="134"/>
      <c r="K62" s="24"/>
    </row>
    <row r="63" spans="1:11" s="13" customFormat="1" ht="15" x14ac:dyDescent="0.2">
      <c r="A63" s="3" t="s">
        <v>34</v>
      </c>
      <c r="B63" s="124"/>
      <c r="C63" s="24"/>
      <c r="D63" s="124"/>
      <c r="E63" s="24"/>
      <c r="F63" s="130"/>
      <c r="G63" s="27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59" t="s">
        <v>118</v>
      </c>
      <c r="B64" s="122"/>
      <c r="C64" s="24"/>
      <c r="D64" s="124"/>
      <c r="E64" s="24"/>
      <c r="F64" s="130"/>
      <c r="G64" s="27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3" t="s">
        <v>35</v>
      </c>
      <c r="B65" s="124">
        <v>11</v>
      </c>
      <c r="C65" s="23" t="str">
        <f>IF(B64=1,A64,IF(B66=1,A66,""))</f>
        <v/>
      </c>
      <c r="D65" s="122"/>
      <c r="E65" s="24"/>
      <c r="F65" s="130"/>
      <c r="G65" s="27"/>
      <c r="H65" s="133"/>
      <c r="I65" s="24"/>
      <c r="J65" s="130"/>
      <c r="K65" s="24"/>
    </row>
    <row r="66" spans="1:11" s="13" customFormat="1" ht="15" x14ac:dyDescent="0.2">
      <c r="A66" s="59" t="s">
        <v>119</v>
      </c>
      <c r="B66" s="122"/>
      <c r="C66" s="25" t="str">
        <f>IF(B64=1,A65,IF(B66=1,A67,""))</f>
        <v/>
      </c>
      <c r="D66" s="126"/>
      <c r="E66" s="24"/>
      <c r="F66" s="130"/>
      <c r="G66" s="27"/>
      <c r="H66" s="133"/>
      <c r="I66" s="24"/>
      <c r="J66" s="130"/>
      <c r="K66" s="24"/>
    </row>
    <row r="67" spans="1:11" s="13" customFormat="1" ht="15" x14ac:dyDescent="0.2">
      <c r="A67" s="3" t="s">
        <v>48</v>
      </c>
      <c r="B67" s="124"/>
      <c r="C67" s="27"/>
      <c r="D67" s="127">
        <v>20</v>
      </c>
      <c r="E67" s="23" t="str">
        <f>IF(D65=1,C65,IF(D69=1,C69,""))</f>
        <v/>
      </c>
      <c r="F67" s="131"/>
      <c r="G67" s="27"/>
      <c r="H67" s="133"/>
      <c r="I67" s="24"/>
      <c r="J67" s="130"/>
      <c r="K67" s="24"/>
    </row>
    <row r="68" spans="1:11" s="13" customFormat="1" ht="15" x14ac:dyDescent="0.2">
      <c r="A68" s="62" t="s">
        <v>120</v>
      </c>
      <c r="B68" s="122"/>
      <c r="C68" s="28"/>
      <c r="D68" s="128"/>
      <c r="E68" s="25" t="str">
        <f>IF(D65=1,C66,IF(D69=1,C70,""))</f>
        <v/>
      </c>
      <c r="F68" s="132"/>
      <c r="G68" s="27"/>
      <c r="H68" s="133"/>
      <c r="I68" s="24"/>
      <c r="J68" s="130"/>
      <c r="K68" s="24"/>
    </row>
    <row r="69" spans="1:11" s="13" customFormat="1" ht="15" x14ac:dyDescent="0.2">
      <c r="A69" s="34" t="s">
        <v>57</v>
      </c>
      <c r="B69" s="124">
        <v>12</v>
      </c>
      <c r="C69" s="23" t="str">
        <f>IF(B68=1,A68,IF(B70=1,A70,""))</f>
        <v/>
      </c>
      <c r="D69" s="122"/>
      <c r="E69" s="27"/>
      <c r="F69" s="133"/>
      <c r="G69" s="27"/>
      <c r="H69" s="133"/>
      <c r="I69" s="24"/>
      <c r="J69" s="130"/>
      <c r="K69" s="24"/>
    </row>
    <row r="70" spans="1:11" s="13" customFormat="1" ht="15" x14ac:dyDescent="0.2">
      <c r="A70" s="59" t="s">
        <v>121</v>
      </c>
      <c r="B70" s="122"/>
      <c r="C70" s="25" t="str">
        <f>IF(B68=1,A69,IF(B70=1,A71,""))</f>
        <v/>
      </c>
      <c r="D70" s="124"/>
      <c r="E70" s="27"/>
      <c r="F70" s="133"/>
      <c r="G70" s="28"/>
      <c r="H70" s="134"/>
      <c r="I70" s="24"/>
      <c r="J70" s="130"/>
      <c r="K70" s="24"/>
    </row>
    <row r="71" spans="1:11" s="13" customFormat="1" ht="15" x14ac:dyDescent="0.2">
      <c r="A71" s="3" t="s">
        <v>76</v>
      </c>
      <c r="B71" s="124"/>
      <c r="C71" s="24"/>
      <c r="D71" s="124"/>
      <c r="E71" s="27"/>
      <c r="F71" s="127"/>
      <c r="G71" s="23" t="str">
        <f>IF(F67=1,E67,IF(F75=1,E75,""))</f>
        <v/>
      </c>
      <c r="H71" s="131"/>
      <c r="I71" s="3"/>
      <c r="J71" s="135"/>
      <c r="K71" s="3"/>
    </row>
    <row r="72" spans="1:11" s="13" customFormat="1" ht="15" x14ac:dyDescent="0.2">
      <c r="A72" s="59" t="s">
        <v>122</v>
      </c>
      <c r="B72" s="122"/>
      <c r="C72" s="24"/>
      <c r="D72" s="124"/>
      <c r="E72" s="27"/>
      <c r="F72" s="133"/>
      <c r="G72" s="25" t="str">
        <f>IF(F67=1,E68,IF(F75=1,E76,""))</f>
        <v/>
      </c>
      <c r="H72" s="130"/>
      <c r="I72" s="3"/>
      <c r="J72" s="135"/>
      <c r="K72" s="3"/>
    </row>
    <row r="73" spans="1:11" s="13" customFormat="1" ht="15" x14ac:dyDescent="0.2">
      <c r="A73" s="3" t="s">
        <v>56</v>
      </c>
      <c r="B73" s="124">
        <v>13</v>
      </c>
      <c r="C73" s="23" t="str">
        <f>IF(B72=1,A72,IF(B74=1,A74,""))</f>
        <v/>
      </c>
      <c r="D73" s="122"/>
      <c r="E73" s="27"/>
      <c r="F73" s="133"/>
      <c r="G73" s="24"/>
      <c r="H73" s="130"/>
      <c r="I73" s="3"/>
      <c r="J73" s="135"/>
      <c r="K73" s="3"/>
    </row>
    <row r="74" spans="1:11" s="13" customFormat="1" ht="15" x14ac:dyDescent="0.2">
      <c r="A74" s="60" t="s">
        <v>123</v>
      </c>
      <c r="B74" s="122"/>
      <c r="C74" s="25" t="str">
        <f>IF(B72=1,A73,IF(B74=1,A75,""))</f>
        <v/>
      </c>
      <c r="D74" s="126"/>
      <c r="E74" s="28"/>
      <c r="F74" s="134"/>
      <c r="G74" s="24"/>
      <c r="H74" s="130"/>
      <c r="I74" s="24"/>
      <c r="J74" s="137"/>
      <c r="K74" s="24"/>
    </row>
    <row r="75" spans="1:11" s="13" customFormat="1" ht="15" x14ac:dyDescent="0.2">
      <c r="A75" s="3" t="s">
        <v>70</v>
      </c>
      <c r="B75" s="124"/>
      <c r="C75" s="27"/>
      <c r="D75" s="127">
        <v>21</v>
      </c>
      <c r="E75" s="23" t="str">
        <f>IF(D73=1,C73,IF(D77=1,C77,""))</f>
        <v/>
      </c>
      <c r="F75" s="131"/>
      <c r="G75" s="24"/>
      <c r="H75" s="130"/>
      <c r="I75" s="24"/>
      <c r="J75" s="130"/>
      <c r="K75" s="24"/>
    </row>
    <row r="76" spans="1:11" s="13" customFormat="1" ht="15" x14ac:dyDescent="0.2">
      <c r="A76" s="23"/>
      <c r="B76" s="122"/>
      <c r="C76" s="28"/>
      <c r="D76" s="128"/>
      <c r="E76" s="25" t="str">
        <f>IF(D73=1,C74,IF(D77=1,C78,""))</f>
        <v/>
      </c>
      <c r="F76" s="130"/>
      <c r="G76" s="24"/>
      <c r="H76" s="130"/>
      <c r="I76" s="24"/>
      <c r="J76" s="130"/>
      <c r="K76" s="24"/>
    </row>
    <row r="77" spans="1:11" s="13" customFormat="1" ht="15" x14ac:dyDescent="0.2">
      <c r="A77" s="24"/>
      <c r="B77" s="124"/>
      <c r="C77" s="60" t="s">
        <v>97</v>
      </c>
      <c r="D77" s="122"/>
      <c r="E77" s="24"/>
      <c r="F77" s="130"/>
      <c r="G77" s="3"/>
      <c r="H77" s="135"/>
      <c r="I77" s="24"/>
      <c r="J77" s="130"/>
      <c r="K77" s="24"/>
    </row>
    <row r="78" spans="1:11" s="13" customFormat="1" ht="15" x14ac:dyDescent="0.2">
      <c r="A78" s="23"/>
      <c r="B78" s="122"/>
      <c r="C78" s="3" t="s">
        <v>47</v>
      </c>
      <c r="D78" s="124"/>
      <c r="E78" s="24"/>
      <c r="F78" s="130"/>
      <c r="G78" s="3"/>
      <c r="H78" s="135"/>
      <c r="I78" s="37"/>
      <c r="J78" s="138"/>
      <c r="K78" s="39"/>
    </row>
    <row r="79" spans="1:11" s="13" customFormat="1" ht="15" x14ac:dyDescent="0.2">
      <c r="A79" s="24"/>
      <c r="B79" s="120"/>
      <c r="C79" s="3"/>
      <c r="D79" s="120"/>
      <c r="E79" s="3"/>
      <c r="F79" s="129"/>
      <c r="G79" s="3"/>
      <c r="H79" s="135"/>
      <c r="I79" s="37"/>
      <c r="J79" s="139"/>
      <c r="K79" s="39"/>
    </row>
    <row r="80" spans="1:11" s="13" customFormat="1" ht="15" x14ac:dyDescent="0.2">
      <c r="A80" s="3"/>
      <c r="B80" s="120"/>
      <c r="C80" s="3"/>
      <c r="D80" s="120"/>
      <c r="E80" s="3"/>
      <c r="F80" s="129"/>
      <c r="G80" s="3"/>
      <c r="H80" s="135"/>
      <c r="I80" s="37"/>
      <c r="J80" s="140"/>
      <c r="K80" s="41"/>
    </row>
    <row r="81" spans="1:11" s="13" customFormat="1" ht="15" x14ac:dyDescent="0.2">
      <c r="A81" s="3"/>
      <c r="B81" s="120"/>
      <c r="C81" s="3"/>
      <c r="D81" s="120"/>
      <c r="E81" s="3"/>
      <c r="F81" s="129"/>
      <c r="G81" s="3"/>
      <c r="H81" s="135"/>
      <c r="I81" s="37"/>
      <c r="J81" s="139"/>
      <c r="K81" s="41"/>
    </row>
    <row r="82" spans="1:11" s="13" customFormat="1" ht="15" x14ac:dyDescent="0.2">
      <c r="A82" s="3"/>
      <c r="B82" s="120"/>
      <c r="C82" s="3"/>
      <c r="D82" s="120"/>
      <c r="E82" s="3"/>
      <c r="F82" s="129"/>
      <c r="G82" s="3"/>
      <c r="H82" s="135"/>
      <c r="I82" s="37"/>
      <c r="J82" s="138"/>
      <c r="K82" s="39"/>
    </row>
    <row r="83" spans="1:11" s="13" customFormat="1" ht="15" x14ac:dyDescent="0.2">
      <c r="A83" s="26" t="s">
        <v>9</v>
      </c>
      <c r="B83" s="120"/>
      <c r="C83" s="3"/>
      <c r="D83" s="120"/>
      <c r="E83" s="3"/>
      <c r="F83" s="129"/>
      <c r="G83" s="3"/>
      <c r="H83" s="135"/>
      <c r="I83" s="34" t="str">
        <f>IF(H55=0,G56,IF(H71=0,G72,""))</f>
        <v/>
      </c>
      <c r="J83" s="141"/>
      <c r="K83" s="36"/>
    </row>
    <row r="84" spans="1:11" s="13" customFormat="1" ht="15" x14ac:dyDescent="0.2">
      <c r="A84" s="3"/>
      <c r="B84" s="120"/>
      <c r="C84" s="3"/>
      <c r="D84" s="120"/>
      <c r="E84" s="3"/>
      <c r="F84" s="129"/>
      <c r="G84" s="24"/>
      <c r="H84" s="130"/>
      <c r="I84" s="24"/>
      <c r="J84" s="129"/>
      <c r="K84" s="3"/>
    </row>
    <row r="85" spans="1:11" s="13" customFormat="1" ht="15" x14ac:dyDescent="0.2">
      <c r="A85" s="3" t="s">
        <v>1</v>
      </c>
      <c r="B85" s="121" t="str">
        <f>CONCATENATE(K47," ",K48)</f>
        <v xml:space="preserve"> </v>
      </c>
      <c r="C85" s="3"/>
      <c r="D85" s="120"/>
      <c r="E85" s="3"/>
      <c r="F85" s="129"/>
      <c r="G85" s="3"/>
      <c r="H85" s="129"/>
      <c r="I85" s="3"/>
      <c r="J85" s="129"/>
      <c r="K85" s="3"/>
    </row>
    <row r="86" spans="1:11" s="13" customFormat="1" ht="15" x14ac:dyDescent="0.2">
      <c r="A86" s="3" t="s">
        <v>2</v>
      </c>
      <c r="B86" s="121" t="str">
        <f>IF(J31=0,CONCATENATE(I31," ",I32),IF(J63=0,CONCATENATE(,I63," ",I64)))</f>
        <v xml:space="preserve"> </v>
      </c>
      <c r="C86" s="3"/>
      <c r="D86" s="120"/>
      <c r="E86" s="3"/>
      <c r="F86" s="129"/>
      <c r="G86" s="3"/>
      <c r="H86" s="129"/>
      <c r="I86" s="3"/>
      <c r="J86" s="129"/>
      <c r="K86" s="3"/>
    </row>
    <row r="87" spans="1:11" s="13" customFormat="1" ht="15" x14ac:dyDescent="0.2">
      <c r="A87" s="3" t="s">
        <v>3</v>
      </c>
      <c r="B87" s="121" t="str">
        <f>CONCATENATE(K80," ",K81)</f>
        <v xml:space="preserve"> </v>
      </c>
      <c r="C87" s="3"/>
      <c r="D87" s="120"/>
      <c r="E87" s="3"/>
      <c r="F87" s="129"/>
      <c r="G87" s="3"/>
      <c r="H87" s="129"/>
      <c r="I87" s="3"/>
      <c r="J87" s="129"/>
      <c r="K87" s="3"/>
    </row>
    <row r="88" spans="1:11" s="13" customFormat="1" ht="15" x14ac:dyDescent="0.2">
      <c r="A88" s="3"/>
      <c r="B88" s="125"/>
      <c r="C88" s="3"/>
      <c r="D88" s="120"/>
      <c r="E88" s="3"/>
      <c r="F88" s="129"/>
      <c r="G88" s="3"/>
      <c r="H88" s="129"/>
      <c r="I88" s="3"/>
      <c r="J88" s="129"/>
      <c r="K88" s="3"/>
    </row>
    <row r="89" spans="1:11" s="13" customFormat="1" ht="15" x14ac:dyDescent="0.2">
      <c r="A89" s="3"/>
      <c r="B89" s="120"/>
      <c r="C89" s="3"/>
      <c r="D89" s="120"/>
      <c r="E89" s="3"/>
      <c r="F89" s="129"/>
      <c r="G89" s="3"/>
      <c r="H89" s="129"/>
      <c r="I89" s="3"/>
      <c r="J89" s="129"/>
      <c r="K89" s="3"/>
    </row>
    <row r="90" spans="1:11" s="13" customFormat="1" ht="15" x14ac:dyDescent="0.2">
      <c r="A90" s="3"/>
      <c r="B90" s="120"/>
      <c r="C90" s="3"/>
      <c r="D90" s="120"/>
      <c r="E90" s="3"/>
      <c r="F90" s="129"/>
      <c r="G90" s="3"/>
      <c r="H90" s="129"/>
      <c r="I90" s="3"/>
      <c r="J90" s="129"/>
      <c r="K90" s="3"/>
    </row>
    <row r="91" spans="1:11" s="13" customFormat="1" ht="15" x14ac:dyDescent="0.2">
      <c r="A91" s="3"/>
      <c r="B91" s="120"/>
      <c r="C91" s="3"/>
      <c r="D91" s="120"/>
      <c r="E91" s="3"/>
      <c r="F91" s="129"/>
      <c r="G91" s="3"/>
      <c r="H91" s="129"/>
      <c r="I91" s="3"/>
      <c r="J91" s="129"/>
      <c r="K91" s="3"/>
    </row>
    <row r="92" spans="1:11" s="13" customFormat="1" ht="15" x14ac:dyDescent="0.2">
      <c r="A92" s="3"/>
      <c r="B92" s="120"/>
      <c r="C92" s="3"/>
      <c r="D92" s="120"/>
      <c r="E92" s="3"/>
      <c r="F92" s="129"/>
      <c r="G92" s="3"/>
      <c r="H92" s="129"/>
      <c r="I92" s="3"/>
      <c r="J92" s="129"/>
      <c r="K92" s="3"/>
    </row>
    <row r="93" spans="1:11" s="13" customFormat="1" ht="15" x14ac:dyDescent="0.2">
      <c r="A93" s="3" t="s">
        <v>4</v>
      </c>
      <c r="B93" s="120"/>
      <c r="C93" s="3"/>
      <c r="D93" s="120"/>
      <c r="E93" s="3"/>
      <c r="F93" s="129"/>
      <c r="G93" s="3"/>
      <c r="H93" s="129"/>
      <c r="I93" s="3" t="s">
        <v>49</v>
      </c>
      <c r="J93" s="129"/>
      <c r="K93" s="3"/>
    </row>
    <row r="94" spans="1:11" s="13" customFormat="1" ht="15" x14ac:dyDescent="0.2">
      <c r="A94" s="3"/>
      <c r="B94" s="120"/>
      <c r="C94" s="3"/>
      <c r="D94" s="120"/>
      <c r="E94" s="3"/>
      <c r="F94" s="129"/>
      <c r="G94" s="3"/>
      <c r="H94" s="129"/>
      <c r="I94" s="3"/>
      <c r="J94" s="129"/>
      <c r="K94" s="3"/>
    </row>
    <row r="95" spans="1:11" s="13" customFormat="1" ht="15" x14ac:dyDescent="0.2">
      <c r="A95" s="3"/>
      <c r="B95" s="120"/>
      <c r="C95" s="3"/>
      <c r="D95" s="120"/>
      <c r="E95" s="3"/>
      <c r="F95" s="129"/>
      <c r="G95" s="3"/>
      <c r="H95" s="129"/>
      <c r="I95" s="3"/>
      <c r="J95" s="129"/>
      <c r="K95" s="3"/>
    </row>
    <row r="96" spans="1:11" s="13" customFormat="1" ht="15" x14ac:dyDescent="0.2">
      <c r="A96" s="3" t="s">
        <v>5</v>
      </c>
      <c r="B96" s="120"/>
      <c r="C96" s="3"/>
      <c r="D96" s="120"/>
      <c r="E96" s="3"/>
      <c r="F96" s="129"/>
      <c r="G96" s="3"/>
      <c r="H96" s="129"/>
      <c r="I96" s="3" t="s">
        <v>83</v>
      </c>
      <c r="J96" s="129"/>
      <c r="K96" s="3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8"/>
  <sheetViews>
    <sheetView view="pageBreakPreview" topLeftCell="A118" zoomScaleNormal="55" zoomScaleSheetLayoutView="100" workbookViewId="0">
      <selection activeCell="E142" sqref="E142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2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6"/>
      <c r="B3" s="142"/>
      <c r="C3" s="66"/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7</v>
      </c>
      <c r="B4" s="143"/>
      <c r="C4" s="66" t="s">
        <v>46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 t="s">
        <v>8</v>
      </c>
      <c r="B5" s="143"/>
      <c r="C5" s="66" t="s">
        <v>45</v>
      </c>
      <c r="D5" s="142"/>
      <c r="E5" s="66"/>
      <c r="F5" s="142"/>
      <c r="G5" s="66"/>
      <c r="H5" s="142"/>
      <c r="I5" s="66"/>
      <c r="J5" s="142"/>
      <c r="K5" s="66"/>
    </row>
    <row r="6" spans="1:11" s="13" customFormat="1" ht="15" x14ac:dyDescent="0.2">
      <c r="A6" s="66"/>
      <c r="B6" s="142"/>
      <c r="C6" s="66"/>
      <c r="D6" s="142"/>
      <c r="E6" s="66"/>
      <c r="F6" s="142"/>
      <c r="G6" s="66"/>
      <c r="H6" s="142"/>
      <c r="I6" s="66"/>
      <c r="J6" s="142"/>
      <c r="K6" s="66"/>
    </row>
    <row r="7" spans="1:11" s="14" customFormat="1" x14ac:dyDescent="0.25">
      <c r="A7" s="177" t="s">
        <v>12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13" customFormat="1" ht="15" x14ac:dyDescent="0.2">
      <c r="A8" s="68"/>
      <c r="B8" s="142"/>
      <c r="C8" s="68"/>
      <c r="D8" s="142"/>
      <c r="E8" s="68"/>
      <c r="F8" s="142"/>
      <c r="G8" s="68"/>
      <c r="H8" s="142"/>
      <c r="I8" s="68"/>
      <c r="J8" s="142"/>
      <c r="K8" s="68"/>
    </row>
    <row r="9" spans="1:11" s="13" customFormat="1" ht="15" x14ac:dyDescent="0.2">
      <c r="A9" s="66"/>
      <c r="B9" s="142"/>
      <c r="C9" s="66"/>
      <c r="D9" s="142"/>
      <c r="E9" s="66"/>
      <c r="F9" s="142"/>
      <c r="G9" s="66"/>
      <c r="H9" s="142"/>
      <c r="I9" s="66"/>
      <c r="J9" s="142"/>
      <c r="K9" s="66"/>
    </row>
    <row r="10" spans="1:11" s="13" customFormat="1" ht="15" x14ac:dyDescent="0.2">
      <c r="A10" s="23"/>
      <c r="B10" s="122"/>
      <c r="C10" s="29"/>
      <c r="D10" s="124"/>
      <c r="E10" s="24"/>
      <c r="F10" s="124"/>
      <c r="G10" s="24"/>
      <c r="H10" s="124"/>
      <c r="I10" s="180" t="s">
        <v>39</v>
      </c>
      <c r="J10" s="180"/>
      <c r="K10" s="180"/>
    </row>
    <row r="11" spans="1:11" s="13" customFormat="1" ht="15" x14ac:dyDescent="0.2">
      <c r="A11" s="48"/>
      <c r="B11" s="123"/>
      <c r="C11" s="60" t="s">
        <v>124</v>
      </c>
      <c r="D11" s="122"/>
      <c r="E11" s="24"/>
      <c r="F11" s="124"/>
      <c r="G11" s="24"/>
      <c r="H11" s="124"/>
      <c r="I11" s="180"/>
      <c r="J11" s="180"/>
      <c r="K11" s="180"/>
    </row>
    <row r="12" spans="1:11" s="13" customFormat="1" ht="15" x14ac:dyDescent="0.2">
      <c r="A12" s="23"/>
      <c r="B12" s="122"/>
      <c r="C12" s="66" t="s">
        <v>35</v>
      </c>
      <c r="D12" s="126"/>
      <c r="E12" s="24"/>
      <c r="F12" s="124"/>
      <c r="G12" s="24"/>
      <c r="H12" s="124"/>
      <c r="I12" s="24"/>
      <c r="J12" s="124"/>
      <c r="K12" s="24"/>
    </row>
    <row r="13" spans="1:11" s="13" customFormat="1" ht="15" x14ac:dyDescent="0.2">
      <c r="A13" s="24"/>
      <c r="B13" s="124"/>
      <c r="C13" s="27"/>
      <c r="D13" s="127">
        <v>7</v>
      </c>
      <c r="E13" s="23" t="str">
        <f>IF(D11=1,C11,IF(D15=1,C15,""))</f>
        <v/>
      </c>
      <c r="F13" s="122"/>
      <c r="G13" s="24"/>
      <c r="H13" s="124"/>
      <c r="I13" s="24"/>
      <c r="J13" s="124"/>
      <c r="K13" s="24"/>
    </row>
    <row r="14" spans="1:11" s="13" customFormat="1" ht="15" x14ac:dyDescent="0.2">
      <c r="A14" s="23"/>
      <c r="B14" s="122"/>
      <c r="C14" s="28"/>
      <c r="D14" s="128"/>
      <c r="E14" s="25" t="str">
        <f>IF(D11=1,C12,IF(D15=1,C16,""))</f>
        <v/>
      </c>
      <c r="F14" s="126"/>
      <c r="G14" s="24"/>
      <c r="H14" s="124"/>
      <c r="I14" s="24"/>
      <c r="J14" s="124"/>
      <c r="K14" s="24"/>
    </row>
    <row r="15" spans="1:11" s="13" customFormat="1" ht="15" x14ac:dyDescent="0.2">
      <c r="A15" s="24"/>
      <c r="B15" s="124"/>
      <c r="C15" s="60" t="s">
        <v>125</v>
      </c>
      <c r="D15" s="122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A16" s="23"/>
      <c r="B16" s="122"/>
      <c r="C16" s="66" t="s">
        <v>77</v>
      </c>
      <c r="D16" s="124"/>
      <c r="E16" s="27"/>
      <c r="F16" s="127"/>
      <c r="G16" s="24"/>
      <c r="H16" s="124"/>
      <c r="I16" s="24"/>
      <c r="J16" s="124"/>
      <c r="K16" s="24"/>
    </row>
    <row r="17" spans="1:11" s="13" customFormat="1" ht="15" x14ac:dyDescent="0.2">
      <c r="A17" s="24"/>
      <c r="B17" s="124"/>
      <c r="C17" s="24"/>
      <c r="D17" s="124"/>
      <c r="E17" s="27"/>
      <c r="F17" s="127">
        <v>23</v>
      </c>
      <c r="G17" s="23" t="str">
        <f>IF(F13=1,E13,IF(F21=1,E21,""))</f>
        <v/>
      </c>
      <c r="H17" s="122"/>
      <c r="I17" s="24"/>
      <c r="J17" s="124"/>
      <c r="K17" s="24"/>
    </row>
    <row r="18" spans="1:11" s="13" customFormat="1" ht="15" x14ac:dyDescent="0.2">
      <c r="A18" s="23"/>
      <c r="B18" s="122"/>
      <c r="C18" s="24"/>
      <c r="D18" s="124"/>
      <c r="E18" s="27"/>
      <c r="F18" s="127"/>
      <c r="G18" s="25" t="str">
        <f>IF(F13=1,E14,IF(F21=1,E22,""))</f>
        <v/>
      </c>
      <c r="H18" s="126"/>
      <c r="I18" s="24"/>
      <c r="J18" s="124"/>
      <c r="K18" s="24"/>
    </row>
    <row r="19" spans="1:11" s="13" customFormat="1" ht="15" x14ac:dyDescent="0.2">
      <c r="A19" s="24"/>
      <c r="B19" s="124"/>
      <c r="C19" s="60" t="s">
        <v>126</v>
      </c>
      <c r="D19" s="122"/>
      <c r="E19" s="27"/>
      <c r="F19" s="127"/>
      <c r="G19" s="27"/>
      <c r="H19" s="127"/>
      <c r="I19" s="24"/>
      <c r="J19" s="124"/>
      <c r="K19" s="24"/>
    </row>
    <row r="20" spans="1:11" s="13" customFormat="1" ht="15" x14ac:dyDescent="0.2">
      <c r="A20" s="23"/>
      <c r="B20" s="122"/>
      <c r="C20" s="66" t="s">
        <v>37</v>
      </c>
      <c r="D20" s="126"/>
      <c r="E20" s="28"/>
      <c r="F20" s="128"/>
      <c r="G20" s="27"/>
      <c r="H20" s="127"/>
      <c r="I20" s="24"/>
      <c r="J20" s="124"/>
      <c r="K20" s="24"/>
    </row>
    <row r="21" spans="1:11" s="13" customFormat="1" ht="15" x14ac:dyDescent="0.2">
      <c r="A21" s="24"/>
      <c r="B21" s="124"/>
      <c r="C21" s="27"/>
      <c r="D21" s="127">
        <v>8</v>
      </c>
      <c r="E21" s="23" t="str">
        <f>IF(D19=1,C19,IF(D23=1,C23,""))</f>
        <v/>
      </c>
      <c r="F21" s="122"/>
      <c r="G21" s="27"/>
      <c r="H21" s="127"/>
      <c r="I21" s="24"/>
      <c r="J21" s="124"/>
      <c r="K21" s="24"/>
    </row>
    <row r="22" spans="1:11" s="13" customFormat="1" ht="15" x14ac:dyDescent="0.2">
      <c r="A22" s="23"/>
      <c r="B22" s="122"/>
      <c r="C22" s="28"/>
      <c r="D22" s="128"/>
      <c r="E22" s="25" t="str">
        <f>IF(D19=1,C20,IF(D23=1,C24,""))</f>
        <v/>
      </c>
      <c r="F22" s="124"/>
      <c r="G22" s="27"/>
      <c r="H22" s="127"/>
      <c r="I22" s="24"/>
      <c r="J22" s="124"/>
      <c r="K22" s="24"/>
    </row>
    <row r="23" spans="1:11" s="13" customFormat="1" ht="15" x14ac:dyDescent="0.2">
      <c r="A23" s="24"/>
      <c r="B23" s="124"/>
      <c r="C23" s="60" t="s">
        <v>127</v>
      </c>
      <c r="D23" s="122"/>
      <c r="E23" s="24"/>
      <c r="F23" s="124"/>
      <c r="G23" s="27"/>
      <c r="H23" s="127"/>
      <c r="I23" s="24"/>
      <c r="J23" s="124"/>
      <c r="K23" s="24"/>
    </row>
    <row r="24" spans="1:11" s="13" customFormat="1" ht="15" x14ac:dyDescent="0.2">
      <c r="A24" s="23"/>
      <c r="B24" s="122"/>
      <c r="C24" s="66" t="s">
        <v>54</v>
      </c>
      <c r="D24" s="124"/>
      <c r="E24" s="24"/>
      <c r="F24" s="124"/>
      <c r="G24" s="27"/>
      <c r="H24" s="127"/>
      <c r="I24" s="24"/>
      <c r="J24" s="124"/>
      <c r="K24" s="24"/>
    </row>
    <row r="25" spans="1:11" s="13" customFormat="1" ht="15" x14ac:dyDescent="0.2">
      <c r="A25" s="24"/>
      <c r="B25" s="124"/>
      <c r="C25" s="24"/>
      <c r="D25" s="124"/>
      <c r="E25" s="24"/>
      <c r="F25" s="124"/>
      <c r="G25" s="27"/>
      <c r="H25" s="127"/>
      <c r="I25" s="23" t="str">
        <f>IF(H17=1,G17,IF(H33=1,G33,""))</f>
        <v/>
      </c>
      <c r="J25" s="122"/>
      <c r="K25" s="24"/>
    </row>
    <row r="26" spans="1:11" s="13" customFormat="1" ht="15" x14ac:dyDescent="0.2">
      <c r="A26" s="23"/>
      <c r="B26" s="122"/>
      <c r="C26" s="24"/>
      <c r="D26" s="124"/>
      <c r="E26" s="24"/>
      <c r="F26" s="124"/>
      <c r="G26" s="27"/>
      <c r="H26" s="127"/>
      <c r="I26" s="25" t="str">
        <f>IF(H17=1,G18,IF(H33=1,G34,""))</f>
        <v/>
      </c>
      <c r="J26" s="126"/>
      <c r="K26" s="24"/>
    </row>
    <row r="27" spans="1:11" s="13" customFormat="1" ht="15" x14ac:dyDescent="0.2">
      <c r="A27" s="24"/>
      <c r="B27" s="124"/>
      <c r="C27" s="60" t="s">
        <v>128</v>
      </c>
      <c r="D27" s="122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23"/>
      <c r="B28" s="122"/>
      <c r="C28" s="66" t="s">
        <v>56</v>
      </c>
      <c r="D28" s="126"/>
      <c r="E28" s="24"/>
      <c r="F28" s="124"/>
      <c r="G28" s="27"/>
      <c r="H28" s="127"/>
      <c r="I28" s="27"/>
      <c r="J28" s="127"/>
      <c r="K28" s="24"/>
    </row>
    <row r="29" spans="1:11" s="13" customFormat="1" ht="15" x14ac:dyDescent="0.2">
      <c r="A29" s="24"/>
      <c r="B29" s="124"/>
      <c r="C29" s="27"/>
      <c r="D29" s="127">
        <v>9</v>
      </c>
      <c r="E29" s="23" t="str">
        <f>IF(D27=1,C27,IF(D31=1,C31,""))</f>
        <v/>
      </c>
      <c r="F29" s="122"/>
      <c r="G29" s="27"/>
      <c r="H29" s="127"/>
      <c r="I29" s="27"/>
      <c r="J29" s="127"/>
      <c r="K29" s="24"/>
    </row>
    <row r="30" spans="1:11" s="13" customFormat="1" ht="15" x14ac:dyDescent="0.2">
      <c r="A30" s="23"/>
      <c r="B30" s="122"/>
      <c r="C30" s="28"/>
      <c r="D30" s="128"/>
      <c r="E30" s="25" t="str">
        <f>IF(D27=1,C28,IF(D31=1,C32,""))</f>
        <v/>
      </c>
      <c r="F30" s="126"/>
      <c r="G30" s="27"/>
      <c r="H30" s="127"/>
      <c r="I30" s="27"/>
      <c r="J30" s="127"/>
      <c r="K30" s="24"/>
    </row>
    <row r="31" spans="1:11" s="13" customFormat="1" ht="15" x14ac:dyDescent="0.2">
      <c r="A31" s="24"/>
      <c r="B31" s="124"/>
      <c r="C31" s="60" t="s">
        <v>129</v>
      </c>
      <c r="D31" s="122"/>
      <c r="E31" s="27"/>
      <c r="F31" s="127"/>
      <c r="G31" s="27"/>
      <c r="H31" s="127"/>
      <c r="I31" s="27"/>
      <c r="J31" s="127"/>
      <c r="K31" s="24"/>
    </row>
    <row r="32" spans="1:11" s="13" customFormat="1" ht="15" x14ac:dyDescent="0.2">
      <c r="A32" s="23"/>
      <c r="B32" s="122"/>
      <c r="C32" s="66" t="s">
        <v>65</v>
      </c>
      <c r="D32" s="124"/>
      <c r="E32" s="27"/>
      <c r="F32" s="127"/>
      <c r="G32" s="28"/>
      <c r="H32" s="128"/>
      <c r="I32" s="27"/>
      <c r="J32" s="127"/>
      <c r="K32" s="24"/>
    </row>
    <row r="33" spans="1:11" s="13" customFormat="1" ht="15" x14ac:dyDescent="0.2">
      <c r="A33" s="24"/>
      <c r="B33" s="124"/>
      <c r="C33" s="24"/>
      <c r="D33" s="124"/>
      <c r="E33" s="27"/>
      <c r="F33" s="127">
        <v>24</v>
      </c>
      <c r="G33" s="23" t="str">
        <f>IF(F29=1,E29,IF(F37=1,E37,""))</f>
        <v/>
      </c>
      <c r="H33" s="122"/>
      <c r="I33" s="27"/>
      <c r="J33" s="127"/>
      <c r="K33" s="24"/>
    </row>
    <row r="34" spans="1:11" s="13" customFormat="1" ht="15" x14ac:dyDescent="0.2">
      <c r="A34" s="73"/>
      <c r="B34" s="144"/>
      <c r="C34" s="24"/>
      <c r="D34" s="124"/>
      <c r="E34" s="27"/>
      <c r="F34" s="127"/>
      <c r="G34" s="25" t="str">
        <f>IF(F29=1,E30,IF(F37=1,E38,""))</f>
        <v/>
      </c>
      <c r="H34" s="124"/>
      <c r="I34" s="27"/>
      <c r="J34" s="127"/>
      <c r="K34" s="24"/>
    </row>
    <row r="35" spans="1:11" s="13" customFormat="1" ht="15" x14ac:dyDescent="0.2">
      <c r="A35" s="74"/>
      <c r="B35" s="124"/>
      <c r="C35" s="60" t="s">
        <v>130</v>
      </c>
      <c r="D35" s="122"/>
      <c r="E35" s="27"/>
      <c r="F35" s="127"/>
      <c r="G35" s="24"/>
      <c r="H35" s="124"/>
      <c r="I35" s="27"/>
      <c r="J35" s="127"/>
      <c r="K35" s="24"/>
    </row>
    <row r="36" spans="1:11" s="13" customFormat="1" ht="15" x14ac:dyDescent="0.2">
      <c r="A36" s="73"/>
      <c r="B36" s="144"/>
      <c r="C36" s="66" t="s">
        <v>42</v>
      </c>
      <c r="D36" s="126"/>
      <c r="E36" s="28"/>
      <c r="F36" s="128"/>
      <c r="G36" s="24"/>
      <c r="H36" s="124"/>
      <c r="I36" s="27"/>
      <c r="J36" s="127"/>
      <c r="K36" s="24"/>
    </row>
    <row r="37" spans="1:11" s="13" customFormat="1" ht="15" x14ac:dyDescent="0.2">
      <c r="A37" s="72"/>
      <c r="B37" s="124"/>
      <c r="C37" s="27"/>
      <c r="D37" s="127">
        <v>10</v>
      </c>
      <c r="E37" s="23" t="str">
        <f>IF(D35=1,C35,IF(D39=1,C39,""))</f>
        <v/>
      </c>
      <c r="F37" s="122"/>
      <c r="G37" s="24"/>
      <c r="H37" s="124"/>
      <c r="I37" s="27"/>
      <c r="J37" s="127"/>
      <c r="K37" s="24"/>
    </row>
    <row r="38" spans="1:11" s="13" customFormat="1" ht="15" x14ac:dyDescent="0.2">
      <c r="A38" s="58" t="s">
        <v>131</v>
      </c>
      <c r="B38" s="122"/>
      <c r="C38" s="28"/>
      <c r="D38" s="128"/>
      <c r="E38" s="25" t="str">
        <f>IF(D35=1,C36,IF(D39=1,C40,""))</f>
        <v/>
      </c>
      <c r="F38" s="124"/>
      <c r="G38" s="24"/>
      <c r="H38" s="124"/>
      <c r="I38" s="27"/>
      <c r="J38" s="127"/>
      <c r="K38" s="24"/>
    </row>
    <row r="39" spans="1:11" s="13" customFormat="1" ht="15" x14ac:dyDescent="0.2">
      <c r="A39" s="24" t="s">
        <v>47</v>
      </c>
      <c r="B39" s="124">
        <v>1</v>
      </c>
      <c r="C39" s="23" t="str">
        <f>IF(B38=1,A38,IF(B40=1,A40,""))</f>
        <v/>
      </c>
      <c r="D39" s="122"/>
      <c r="E39" s="24"/>
      <c r="F39" s="124"/>
      <c r="G39" s="24"/>
      <c r="H39" s="124"/>
      <c r="I39" s="27"/>
      <c r="J39" s="127"/>
      <c r="K39" s="24"/>
    </row>
    <row r="40" spans="1:11" s="13" customFormat="1" ht="15" x14ac:dyDescent="0.2">
      <c r="A40" s="58" t="s">
        <v>132</v>
      </c>
      <c r="B40" s="122"/>
      <c r="C40" s="25" t="str">
        <f>IF(B38=1,A39,IF(B40=1,A41,""))</f>
        <v/>
      </c>
      <c r="D40" s="124"/>
      <c r="E40" s="24"/>
      <c r="F40" s="124"/>
      <c r="G40" s="24"/>
      <c r="H40" s="124"/>
      <c r="I40" s="27"/>
      <c r="J40" s="127"/>
      <c r="K40" s="24"/>
    </row>
    <row r="41" spans="1:11" s="13" customFormat="1" ht="12.75" customHeight="1" x14ac:dyDescent="0.2">
      <c r="A41" s="24" t="s">
        <v>51</v>
      </c>
      <c r="B41" s="124"/>
      <c r="C41" s="24"/>
      <c r="D41" s="124"/>
      <c r="E41" s="24"/>
      <c r="F41" s="124"/>
      <c r="G41" s="66"/>
      <c r="H41" s="145"/>
      <c r="I41" s="66"/>
      <c r="J41" s="136"/>
      <c r="K41" s="23" t="str">
        <f>IF(J25=1,I25,IF(J57=1,I57,""))</f>
        <v/>
      </c>
    </row>
    <row r="42" spans="1:11" s="13" customFormat="1" ht="12.75" customHeight="1" x14ac:dyDescent="0.2">
      <c r="A42" s="58" t="s">
        <v>133</v>
      </c>
      <c r="B42" s="122"/>
      <c r="C42" s="24"/>
      <c r="D42" s="124"/>
      <c r="E42" s="24"/>
      <c r="F42" s="124"/>
      <c r="G42" s="66"/>
      <c r="H42" s="145"/>
      <c r="I42" s="66"/>
      <c r="J42" s="127"/>
      <c r="K42" s="35" t="str">
        <f>IF(J25=1,I26,IF(J57=1,I58,""))</f>
        <v/>
      </c>
    </row>
    <row r="43" spans="1:11" s="13" customFormat="1" ht="15" x14ac:dyDescent="0.2">
      <c r="A43" s="24" t="s">
        <v>50</v>
      </c>
      <c r="B43" s="124">
        <v>2</v>
      </c>
      <c r="C43" s="118"/>
      <c r="D43" s="122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A44" s="58" t="s">
        <v>134</v>
      </c>
      <c r="B44" s="122"/>
      <c r="D44" s="126"/>
      <c r="E44" s="24"/>
      <c r="F44" s="124"/>
      <c r="G44" s="24"/>
      <c r="H44" s="124"/>
      <c r="I44" s="27"/>
      <c r="J44" s="127"/>
      <c r="K44" s="24"/>
    </row>
    <row r="45" spans="1:11" s="13" customFormat="1" ht="15" x14ac:dyDescent="0.2">
      <c r="A45" s="24" t="s">
        <v>57</v>
      </c>
      <c r="B45" s="124"/>
      <c r="C45" s="27"/>
      <c r="D45" s="127">
        <v>11</v>
      </c>
      <c r="E45" s="23" t="str">
        <f>IF(D43=1,#REF!,IF(D47=1,C51,""))</f>
        <v/>
      </c>
      <c r="F45" s="122"/>
      <c r="G45" s="24"/>
      <c r="H45" s="124"/>
      <c r="I45" s="27"/>
      <c r="J45" s="127"/>
      <c r="K45" s="24"/>
    </row>
    <row r="46" spans="1:11" s="13" customFormat="1" ht="15" x14ac:dyDescent="0.2">
      <c r="A46" s="23"/>
      <c r="B46" s="122"/>
      <c r="C46" s="28"/>
      <c r="D46" s="128"/>
      <c r="E46" s="25" t="str">
        <f>IF(D43=1,#REF!,IF(D47=1,C52,""))</f>
        <v/>
      </c>
      <c r="F46" s="126"/>
      <c r="G46" s="24"/>
      <c r="H46" s="124"/>
      <c r="I46" s="27"/>
      <c r="J46" s="127"/>
      <c r="K46" s="24"/>
    </row>
    <row r="47" spans="1:11" s="13" customFormat="1" ht="15" x14ac:dyDescent="0.2">
      <c r="A47" s="24"/>
      <c r="B47" s="124"/>
      <c r="C47" s="60" t="s">
        <v>693</v>
      </c>
      <c r="D47" s="122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A48" s="23"/>
      <c r="B48" s="122"/>
      <c r="C48" s="66" t="s">
        <v>56</v>
      </c>
      <c r="D48" s="124"/>
      <c r="E48" s="27"/>
      <c r="F48" s="127"/>
      <c r="G48" s="24"/>
      <c r="H48" s="124"/>
      <c r="I48" s="27"/>
      <c r="J48" s="127"/>
      <c r="K48" s="24"/>
    </row>
    <row r="49" spans="1:11" s="13" customFormat="1" ht="15" x14ac:dyDescent="0.2">
      <c r="A49" s="24"/>
      <c r="B49" s="124"/>
      <c r="C49" s="24"/>
      <c r="D49" s="124"/>
      <c r="E49" s="27"/>
      <c r="F49" s="127">
        <v>25</v>
      </c>
      <c r="G49" s="23" t="str">
        <f>IF(F45=1,E45,IF(F53=1,E53,""))</f>
        <v/>
      </c>
      <c r="H49" s="122"/>
      <c r="I49" s="27"/>
      <c r="J49" s="127"/>
      <c r="K49" s="24"/>
    </row>
    <row r="50" spans="1:11" s="13" customFormat="1" ht="15" x14ac:dyDescent="0.2">
      <c r="A50" s="23"/>
      <c r="B50" s="122"/>
      <c r="C50" s="24"/>
      <c r="D50" s="124"/>
      <c r="E50" s="27"/>
      <c r="F50" s="127"/>
      <c r="G50" s="25" t="str">
        <f>IF(F45=1,E46,IF(F53=1,E54,""))</f>
        <v/>
      </c>
      <c r="H50" s="126"/>
      <c r="I50" s="27"/>
      <c r="J50" s="127"/>
      <c r="K50" s="24"/>
    </row>
    <row r="51" spans="1:11" s="13" customFormat="1" ht="15" x14ac:dyDescent="0.2">
      <c r="A51" s="24"/>
      <c r="B51" s="124"/>
      <c r="C51" s="60" t="s">
        <v>694</v>
      </c>
      <c r="D51" s="122"/>
      <c r="E51" s="27"/>
      <c r="F51" s="127"/>
      <c r="G51" s="27"/>
      <c r="H51" s="127"/>
      <c r="I51" s="27"/>
      <c r="J51" s="127"/>
      <c r="K51" s="24"/>
    </row>
    <row r="52" spans="1:11" s="13" customFormat="1" ht="15" x14ac:dyDescent="0.2">
      <c r="A52" s="23"/>
      <c r="B52" s="122"/>
      <c r="C52" s="66" t="s">
        <v>47</v>
      </c>
      <c r="D52" s="126"/>
      <c r="E52" s="28"/>
      <c r="F52" s="128"/>
      <c r="G52" s="27"/>
      <c r="H52" s="127"/>
      <c r="I52" s="27"/>
      <c r="J52" s="127"/>
      <c r="K52" s="24"/>
    </row>
    <row r="53" spans="1:11" s="13" customFormat="1" ht="15" x14ac:dyDescent="0.2">
      <c r="A53" s="24"/>
      <c r="B53" s="124"/>
      <c r="C53" s="27"/>
      <c r="D53" s="127">
        <v>12</v>
      </c>
      <c r="E53" s="23" t="str">
        <f>IF(D51=1,C47,IF(D55=1,C55,""))</f>
        <v/>
      </c>
      <c r="F53" s="122"/>
      <c r="G53" s="27"/>
      <c r="H53" s="127"/>
      <c r="I53" s="27"/>
      <c r="J53" s="127"/>
      <c r="K53" s="24"/>
    </row>
    <row r="54" spans="1:11" s="13" customFormat="1" ht="15" x14ac:dyDescent="0.2">
      <c r="A54" s="23"/>
      <c r="B54" s="122"/>
      <c r="C54" s="28"/>
      <c r="D54" s="128"/>
      <c r="E54" s="25" t="str">
        <f>IF(D51=1,C48,IF(D55=1,C56,""))</f>
        <v/>
      </c>
      <c r="F54" s="124"/>
      <c r="G54" s="27"/>
      <c r="H54" s="127"/>
      <c r="I54" s="27"/>
      <c r="J54" s="127"/>
      <c r="K54" s="24"/>
    </row>
    <row r="55" spans="1:11" s="13" customFormat="1" ht="15" x14ac:dyDescent="0.2">
      <c r="A55" s="24"/>
      <c r="B55" s="124"/>
      <c r="C55" s="60" t="s">
        <v>135</v>
      </c>
      <c r="D55" s="122"/>
      <c r="E55" s="24"/>
      <c r="F55" s="124"/>
      <c r="G55" s="27"/>
      <c r="H55" s="127"/>
      <c r="I55" s="27"/>
      <c r="J55" s="127"/>
      <c r="K55" s="24"/>
    </row>
    <row r="56" spans="1:11" s="13" customFormat="1" ht="15" x14ac:dyDescent="0.2">
      <c r="A56" s="23"/>
      <c r="B56" s="122"/>
      <c r="C56" s="66" t="s">
        <v>63</v>
      </c>
      <c r="D56" s="124"/>
      <c r="E56" s="24"/>
      <c r="F56" s="124"/>
      <c r="G56" s="27"/>
      <c r="H56" s="127"/>
      <c r="I56" s="28"/>
      <c r="J56" s="128"/>
      <c r="K56" s="24"/>
    </row>
    <row r="57" spans="1:11" s="13" customFormat="1" ht="15" x14ac:dyDescent="0.2">
      <c r="A57" s="24"/>
      <c r="B57" s="124"/>
      <c r="C57" s="24"/>
      <c r="D57" s="124"/>
      <c r="E57" s="24"/>
      <c r="F57" s="124"/>
      <c r="G57" s="27"/>
      <c r="H57" s="127"/>
      <c r="I57" s="23" t="str">
        <f>IF(H49=1,G49,IF(H65=1,G65,""))</f>
        <v/>
      </c>
      <c r="J57" s="122"/>
      <c r="K57" s="24"/>
    </row>
    <row r="58" spans="1:11" s="13" customFormat="1" ht="15" x14ac:dyDescent="0.2">
      <c r="A58" s="23"/>
      <c r="B58" s="122"/>
      <c r="C58" s="24"/>
      <c r="D58" s="124"/>
      <c r="E58" s="24"/>
      <c r="F58" s="124"/>
      <c r="G58" s="27"/>
      <c r="H58" s="127"/>
      <c r="I58" s="25" t="str">
        <f>IF(H49=1,G50,IF(H65=1,G66,""))</f>
        <v/>
      </c>
      <c r="J58" s="124"/>
      <c r="K58" s="24"/>
    </row>
    <row r="59" spans="1:11" s="13" customFormat="1" ht="15" x14ac:dyDescent="0.2">
      <c r="A59" s="24"/>
      <c r="B59" s="124"/>
      <c r="C59" s="60" t="s">
        <v>136</v>
      </c>
      <c r="D59" s="122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A60" s="23"/>
      <c r="B60" s="122"/>
      <c r="C60" s="66" t="s">
        <v>34</v>
      </c>
      <c r="D60" s="126"/>
      <c r="E60" s="24"/>
      <c r="F60" s="124"/>
      <c r="G60" s="27"/>
      <c r="H60" s="127"/>
      <c r="I60" s="24"/>
      <c r="J60" s="124"/>
      <c r="K60" s="24"/>
    </row>
    <row r="61" spans="1:11" s="13" customFormat="1" ht="15" x14ac:dyDescent="0.2">
      <c r="A61" s="24"/>
      <c r="B61" s="124"/>
      <c r="C61" s="27"/>
      <c r="D61" s="127">
        <v>13</v>
      </c>
      <c r="E61" s="23" t="str">
        <f>IF(D59=1,C59,IF(D63=1,C63,""))</f>
        <v/>
      </c>
      <c r="F61" s="122"/>
      <c r="G61" s="27"/>
      <c r="H61" s="127"/>
      <c r="I61" s="24"/>
      <c r="J61" s="124"/>
      <c r="K61" s="24"/>
    </row>
    <row r="62" spans="1:11" s="13" customFormat="1" ht="15" x14ac:dyDescent="0.2">
      <c r="A62" s="23"/>
      <c r="B62" s="122"/>
      <c r="C62" s="28"/>
      <c r="D62" s="128"/>
      <c r="E62" s="25" t="str">
        <f>IF(D59=1,C60,IF(D63=1,C64,""))</f>
        <v/>
      </c>
      <c r="F62" s="126"/>
      <c r="G62" s="27"/>
      <c r="H62" s="127"/>
      <c r="I62" s="24"/>
      <c r="J62" s="124"/>
      <c r="K62" s="24"/>
    </row>
    <row r="63" spans="1:11" s="13" customFormat="1" ht="15" x14ac:dyDescent="0.2">
      <c r="A63" s="24"/>
      <c r="B63" s="124"/>
      <c r="C63" s="60" t="s">
        <v>137</v>
      </c>
      <c r="D63" s="122"/>
      <c r="E63" s="27"/>
      <c r="F63" s="127"/>
      <c r="G63" s="27"/>
      <c r="H63" s="127"/>
      <c r="I63" s="24"/>
      <c r="J63" s="124"/>
      <c r="K63" s="24"/>
    </row>
    <row r="64" spans="1:11" s="13" customFormat="1" ht="15" x14ac:dyDescent="0.2">
      <c r="A64" s="23"/>
      <c r="B64" s="122"/>
      <c r="C64" s="66" t="s">
        <v>65</v>
      </c>
      <c r="D64" s="124"/>
      <c r="E64" s="27"/>
      <c r="F64" s="127"/>
      <c r="G64" s="28"/>
      <c r="H64" s="128"/>
      <c r="I64" s="24"/>
      <c r="J64" s="124"/>
      <c r="K64" s="24"/>
    </row>
    <row r="65" spans="1:11" s="13" customFormat="1" ht="15" x14ac:dyDescent="0.2">
      <c r="A65" s="24"/>
      <c r="B65" s="124"/>
      <c r="C65" s="24"/>
      <c r="D65" s="124"/>
      <c r="E65" s="27"/>
      <c r="F65" s="127">
        <v>26</v>
      </c>
      <c r="G65" s="23" t="str">
        <f>IF(F61=1,E61,IF(F69=1,E69,""))</f>
        <v/>
      </c>
      <c r="H65" s="122"/>
      <c r="I65" s="66"/>
      <c r="J65" s="145"/>
      <c r="K65" s="66"/>
    </row>
    <row r="66" spans="1:11" s="13" customFormat="1" ht="15" x14ac:dyDescent="0.2">
      <c r="A66" s="67"/>
      <c r="B66" s="122"/>
      <c r="C66" s="24"/>
      <c r="D66" s="124"/>
      <c r="E66" s="27"/>
      <c r="F66" s="127"/>
      <c r="G66" s="25" t="str">
        <f>IF(F61=1,E62,IF(F69=1,E70,""))</f>
        <v/>
      </c>
      <c r="H66" s="124"/>
      <c r="I66" s="66"/>
      <c r="J66" s="145"/>
      <c r="K66" s="66"/>
    </row>
    <row r="67" spans="1:11" s="13" customFormat="1" ht="15" x14ac:dyDescent="0.2">
      <c r="A67" s="66"/>
      <c r="B67" s="124"/>
      <c r="C67" s="58" t="s">
        <v>138</v>
      </c>
      <c r="D67" s="122"/>
      <c r="E67" s="27"/>
      <c r="F67" s="127"/>
      <c r="G67" s="24"/>
      <c r="H67" s="124"/>
      <c r="I67" s="66"/>
      <c r="J67" s="145"/>
      <c r="K67" s="66"/>
    </row>
    <row r="68" spans="1:11" s="13" customFormat="1" ht="15" x14ac:dyDescent="0.2">
      <c r="A68" s="67"/>
      <c r="B68" s="122"/>
      <c r="C68" s="25" t="s">
        <v>41</v>
      </c>
      <c r="D68" s="126"/>
      <c r="E68" s="28"/>
      <c r="F68" s="128"/>
      <c r="G68" s="24"/>
      <c r="H68" s="124"/>
      <c r="I68" s="24"/>
      <c r="J68" s="124"/>
      <c r="K68" s="24"/>
    </row>
    <row r="69" spans="1:11" s="13" customFormat="1" ht="15" x14ac:dyDescent="0.2">
      <c r="A69" s="66"/>
      <c r="B69" s="124"/>
      <c r="C69" s="27"/>
      <c r="D69" s="127">
        <v>14</v>
      </c>
      <c r="E69" s="23" t="str">
        <f>IF(D67=1,C67,IF(D71=1,C71,""))</f>
        <v/>
      </c>
      <c r="F69" s="122"/>
      <c r="G69" s="24"/>
      <c r="H69" s="124"/>
      <c r="I69" s="24"/>
      <c r="J69" s="124"/>
      <c r="K69" s="24"/>
    </row>
    <row r="70" spans="1:11" s="13" customFormat="1" ht="15" x14ac:dyDescent="0.2">
      <c r="A70" s="58" t="s">
        <v>139</v>
      </c>
      <c r="B70" s="122"/>
      <c r="C70" s="28"/>
      <c r="D70" s="128"/>
      <c r="E70" s="25" t="str">
        <f>IF(D67=1,C68,IF(D71=1,C72,""))</f>
        <v/>
      </c>
      <c r="F70" s="124"/>
      <c r="G70" s="24"/>
      <c r="H70" s="124"/>
      <c r="I70" s="24"/>
      <c r="J70" s="124"/>
      <c r="K70" s="24"/>
    </row>
    <row r="71" spans="1:11" s="13" customFormat="1" ht="15" x14ac:dyDescent="0.2">
      <c r="A71" s="24" t="s">
        <v>35</v>
      </c>
      <c r="B71" s="124">
        <v>3</v>
      </c>
      <c r="C71" s="23" t="str">
        <f>IF(B70=1,A70,IF(B72=1,A72,""))</f>
        <v/>
      </c>
      <c r="D71" s="122"/>
      <c r="E71" s="24"/>
      <c r="F71" s="124"/>
      <c r="G71" s="66"/>
      <c r="H71" s="145"/>
      <c r="I71" s="24"/>
      <c r="J71" s="124"/>
      <c r="K71" s="24"/>
    </row>
    <row r="72" spans="1:11" s="13" customFormat="1" ht="15" x14ac:dyDescent="0.2">
      <c r="A72" s="58" t="s">
        <v>140</v>
      </c>
      <c r="B72" s="122"/>
      <c r="C72" s="25" t="str">
        <f>IF(B70=1,A71,IF(B72=1,A73,""))</f>
        <v/>
      </c>
      <c r="D72" s="124"/>
      <c r="E72" s="24"/>
      <c r="F72" s="124"/>
      <c r="G72" s="66"/>
      <c r="H72" s="145"/>
      <c r="I72" s="37"/>
      <c r="J72" s="146"/>
      <c r="K72" s="39"/>
    </row>
    <row r="73" spans="1:11" s="13" customFormat="1" ht="15" x14ac:dyDescent="0.2">
      <c r="A73" s="24" t="s">
        <v>91</v>
      </c>
      <c r="B73" s="142"/>
      <c r="C73" s="66"/>
      <c r="D73" s="142"/>
      <c r="E73" s="66"/>
      <c r="F73" s="142"/>
      <c r="G73" s="66"/>
      <c r="H73" s="145"/>
      <c r="I73" s="37"/>
      <c r="J73" s="140"/>
      <c r="K73" s="39"/>
    </row>
    <row r="74" spans="1:11" s="13" customFormat="1" ht="15" x14ac:dyDescent="0.2">
      <c r="A74" s="66"/>
      <c r="B74" s="142"/>
      <c r="C74" s="66"/>
      <c r="D74" s="142"/>
      <c r="E74" s="66"/>
      <c r="F74" s="142"/>
      <c r="G74" s="66"/>
      <c r="H74" s="145"/>
      <c r="I74" s="37"/>
      <c r="J74" s="146"/>
      <c r="K74" s="39"/>
    </row>
    <row r="75" spans="1:11" s="13" customFormat="1" ht="15" x14ac:dyDescent="0.2">
      <c r="A75" s="68" t="s">
        <v>9</v>
      </c>
      <c r="B75" s="142"/>
      <c r="C75" s="66"/>
      <c r="D75" s="142"/>
      <c r="E75" s="66"/>
      <c r="F75" s="142"/>
      <c r="G75" s="66"/>
      <c r="H75" s="145"/>
      <c r="I75" s="75"/>
      <c r="J75" s="147"/>
      <c r="K75" s="77"/>
    </row>
    <row r="76" spans="1:11" s="13" customFormat="1" ht="15" x14ac:dyDescent="0.2">
      <c r="A76" s="66"/>
      <c r="B76" s="142"/>
      <c r="C76" s="66"/>
      <c r="D76" s="142"/>
      <c r="E76" s="66"/>
      <c r="F76" s="142"/>
      <c r="G76" s="24"/>
      <c r="H76" s="124"/>
      <c r="I76" s="41"/>
      <c r="J76" s="148"/>
      <c r="K76" s="79"/>
    </row>
    <row r="77" spans="1:11" s="13" customFormat="1" ht="15" x14ac:dyDescent="0.2">
      <c r="A77" s="66" t="s">
        <v>1</v>
      </c>
      <c r="B77" s="143"/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66" t="s">
        <v>2</v>
      </c>
      <c r="B78" s="143" t="str">
        <f>IF(J72=0,CONCATENATE(I72," ",I73),IF(J74=0,CONCATENATE(,I74," ",I75)))</f>
        <v xml:space="preserve"> </v>
      </c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66" t="s">
        <v>3</v>
      </c>
      <c r="B79" s="143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66" t="s">
        <v>3</v>
      </c>
      <c r="B80" s="145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2"/>
      <c r="I81" s="66"/>
      <c r="J81" s="142"/>
      <c r="K81" s="66"/>
    </row>
    <row r="82" spans="1:11" s="13" customFormat="1" ht="15" x14ac:dyDescent="0.2">
      <c r="A82" s="66" t="s">
        <v>4</v>
      </c>
      <c r="B82" s="142"/>
      <c r="C82" s="66"/>
      <c r="D82" s="142"/>
      <c r="E82" s="66"/>
      <c r="F82" s="142"/>
      <c r="G82" s="66"/>
      <c r="H82" s="142"/>
      <c r="I82" s="66" t="s">
        <v>49</v>
      </c>
      <c r="J82" s="142"/>
      <c r="K82" s="66"/>
    </row>
    <row r="83" spans="1:11" s="13" customFormat="1" ht="15" x14ac:dyDescent="0.2">
      <c r="A83" s="66"/>
      <c r="B83" s="142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42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s="13" customFormat="1" ht="15" x14ac:dyDescent="0.2">
      <c r="A86" s="68"/>
      <c r="B86" s="142"/>
      <c r="C86" s="68"/>
      <c r="D86" s="142"/>
      <c r="E86" s="68"/>
      <c r="F86" s="142"/>
      <c r="G86" s="68"/>
      <c r="H86" s="142"/>
      <c r="I86" s="68"/>
      <c r="J86" s="142"/>
      <c r="K86" s="68"/>
    </row>
    <row r="87" spans="1:11" s="13" customFormat="1" ht="15" x14ac:dyDescent="0.2">
      <c r="A87" s="66"/>
      <c r="B87" s="142"/>
      <c r="C87" s="66"/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7</v>
      </c>
      <c r="B88" s="143"/>
      <c r="C88" s="66" t="s">
        <v>46</v>
      </c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66" t="s">
        <v>8</v>
      </c>
      <c r="B89" s="143"/>
      <c r="C89" s="66" t="s">
        <v>45</v>
      </c>
      <c r="D89" s="142"/>
      <c r="E89" s="66"/>
      <c r="F89" s="142"/>
      <c r="G89" s="66"/>
      <c r="H89" s="142"/>
      <c r="I89" s="66"/>
      <c r="J89" s="142"/>
      <c r="K89" s="66"/>
    </row>
    <row r="90" spans="1:11" s="13" customFormat="1" ht="15" x14ac:dyDescent="0.2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66"/>
    </row>
    <row r="91" spans="1:11" s="14" customFormat="1" x14ac:dyDescent="0.25">
      <c r="A91" s="177" t="s">
        <v>12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</row>
    <row r="92" spans="1:11" s="13" customFormat="1" ht="15" x14ac:dyDescent="0.2">
      <c r="A92" s="68"/>
      <c r="B92" s="142"/>
      <c r="C92" s="68"/>
      <c r="D92" s="142"/>
      <c r="E92" s="68"/>
      <c r="F92" s="142"/>
      <c r="G92" s="68"/>
      <c r="H92" s="142"/>
      <c r="I92" s="68"/>
      <c r="J92" s="142"/>
      <c r="K92" s="68"/>
    </row>
    <row r="93" spans="1:11" s="13" customFormat="1" ht="15" x14ac:dyDescent="0.2">
      <c r="A93" s="66"/>
      <c r="B93" s="142"/>
      <c r="C93" s="66"/>
      <c r="D93" s="142"/>
      <c r="E93" s="66"/>
      <c r="F93" s="142"/>
      <c r="G93" s="66"/>
      <c r="H93" s="142"/>
      <c r="I93" s="66"/>
      <c r="J93" s="142"/>
      <c r="K93" s="66"/>
    </row>
    <row r="94" spans="1:11" s="13" customFormat="1" ht="15" x14ac:dyDescent="0.2">
      <c r="A94" s="23"/>
      <c r="B94" s="122"/>
      <c r="C94" s="29"/>
      <c r="D94" s="124"/>
      <c r="E94" s="24"/>
      <c r="F94" s="124"/>
      <c r="G94" s="24"/>
      <c r="H94" s="124"/>
      <c r="I94" s="180" t="s">
        <v>40</v>
      </c>
      <c r="J94" s="180"/>
      <c r="K94" s="180"/>
    </row>
    <row r="95" spans="1:11" s="13" customFormat="1" ht="15" x14ac:dyDescent="0.2">
      <c r="A95" s="48"/>
      <c r="B95" s="123"/>
      <c r="C95" s="60" t="s">
        <v>409</v>
      </c>
      <c r="D95" s="122"/>
      <c r="E95" s="24"/>
      <c r="F95" s="124"/>
      <c r="G95" s="24"/>
      <c r="H95" s="124"/>
      <c r="I95" s="180"/>
      <c r="J95" s="180"/>
      <c r="K95" s="180"/>
    </row>
    <row r="96" spans="1:11" s="13" customFormat="1" ht="15" x14ac:dyDescent="0.2">
      <c r="A96" s="23"/>
      <c r="B96" s="122"/>
      <c r="C96" s="66" t="s">
        <v>86</v>
      </c>
      <c r="D96" s="126"/>
      <c r="E96" s="24"/>
      <c r="F96" s="124"/>
      <c r="G96" s="24"/>
      <c r="H96" s="124"/>
      <c r="I96" s="24"/>
      <c r="J96" s="124"/>
      <c r="K96" s="24"/>
    </row>
    <row r="97" spans="1:11" s="13" customFormat="1" ht="15" x14ac:dyDescent="0.2">
      <c r="A97" s="24"/>
      <c r="B97" s="124"/>
      <c r="C97" s="27"/>
      <c r="D97" s="127">
        <v>15</v>
      </c>
      <c r="E97" s="23" t="str">
        <f>IF(D95=1,C95,IF(D99=1,C99,""))</f>
        <v/>
      </c>
      <c r="F97" s="122"/>
      <c r="G97" s="24"/>
      <c r="H97" s="124"/>
      <c r="I97" s="24"/>
      <c r="J97" s="124"/>
      <c r="K97" s="24"/>
    </row>
    <row r="98" spans="1:11" s="13" customFormat="1" ht="15" x14ac:dyDescent="0.2">
      <c r="A98" s="67"/>
      <c r="B98" s="122"/>
      <c r="C98" s="28"/>
      <c r="D98" s="128"/>
      <c r="E98" s="25" t="str">
        <f>IF(D95=1,C96,IF(D99=1,C100,""))</f>
        <v/>
      </c>
      <c r="F98" s="126"/>
      <c r="G98" s="24"/>
      <c r="H98" s="124"/>
      <c r="I98" s="24"/>
      <c r="J98" s="124"/>
      <c r="K98" s="24"/>
    </row>
    <row r="99" spans="1:11" s="13" customFormat="1" ht="15" x14ac:dyDescent="0.2">
      <c r="A99" s="66"/>
      <c r="B99" s="124"/>
      <c r="C99" s="60" t="s">
        <v>410</v>
      </c>
      <c r="D99" s="122"/>
      <c r="E99" s="27"/>
      <c r="F99" s="127"/>
      <c r="G99" s="24"/>
      <c r="H99" s="124"/>
      <c r="I99" s="24"/>
      <c r="J99" s="124"/>
      <c r="K99" s="24"/>
    </row>
    <row r="100" spans="1:11" s="13" customFormat="1" ht="15" x14ac:dyDescent="0.2">
      <c r="A100" s="67"/>
      <c r="B100" s="122"/>
      <c r="C100" s="66" t="s">
        <v>70</v>
      </c>
      <c r="D100" s="124"/>
      <c r="E100" s="27"/>
      <c r="F100" s="127"/>
      <c r="G100" s="24"/>
      <c r="H100" s="124"/>
      <c r="I100" s="24"/>
      <c r="J100" s="124"/>
      <c r="K100" s="24"/>
    </row>
    <row r="101" spans="1:11" s="13" customFormat="1" ht="15" x14ac:dyDescent="0.2">
      <c r="A101" s="66"/>
      <c r="B101" s="124"/>
      <c r="C101" s="24"/>
      <c r="D101" s="124"/>
      <c r="E101" s="27"/>
      <c r="F101" s="127">
        <v>27</v>
      </c>
      <c r="G101" s="23" t="str">
        <f>IF(F97=1,E97,IF(F105=1,E105,""))</f>
        <v/>
      </c>
      <c r="H101" s="122"/>
      <c r="I101" s="24"/>
      <c r="J101" s="124"/>
      <c r="K101" s="24"/>
    </row>
    <row r="102" spans="1:11" s="13" customFormat="1" ht="15" x14ac:dyDescent="0.2">
      <c r="A102" s="23"/>
      <c r="B102" s="122"/>
      <c r="C102" s="24"/>
      <c r="D102" s="124"/>
      <c r="E102" s="27"/>
      <c r="F102" s="127"/>
      <c r="G102" s="25" t="str">
        <f>IF(F97=1,E98,IF(F105=1,E106,""))</f>
        <v/>
      </c>
      <c r="H102" s="126"/>
      <c r="I102" s="24"/>
      <c r="J102" s="124"/>
      <c r="K102" s="24"/>
    </row>
    <row r="103" spans="1:11" s="13" customFormat="1" ht="15" x14ac:dyDescent="0.2">
      <c r="A103" s="24"/>
      <c r="B103" s="124"/>
      <c r="C103" s="60" t="s">
        <v>411</v>
      </c>
      <c r="D103" s="122"/>
      <c r="E103" s="27"/>
      <c r="F103" s="127"/>
      <c r="G103" s="27"/>
      <c r="H103" s="127"/>
      <c r="I103" s="24"/>
      <c r="J103" s="124"/>
      <c r="K103" s="24"/>
    </row>
    <row r="104" spans="1:11" s="13" customFormat="1" ht="15" x14ac:dyDescent="0.2">
      <c r="A104" s="23"/>
      <c r="B104" s="122"/>
      <c r="C104" s="66" t="s">
        <v>52</v>
      </c>
      <c r="D104" s="126"/>
      <c r="E104" s="28"/>
      <c r="F104" s="128"/>
      <c r="G104" s="27"/>
      <c r="H104" s="127"/>
      <c r="I104" s="24"/>
      <c r="J104" s="124"/>
      <c r="K104" s="24"/>
    </row>
    <row r="105" spans="1:11" s="13" customFormat="1" ht="15" x14ac:dyDescent="0.2">
      <c r="A105" s="24"/>
      <c r="B105" s="124"/>
      <c r="C105" s="27"/>
      <c r="D105" s="127">
        <v>16</v>
      </c>
      <c r="E105" s="23" t="str">
        <f>IF(D103=1,C103,IF(D107=1,C107,""))</f>
        <v/>
      </c>
      <c r="F105" s="122"/>
      <c r="G105" s="27"/>
      <c r="H105" s="127"/>
      <c r="I105" s="24"/>
      <c r="J105" s="124"/>
      <c r="K105" s="24"/>
    </row>
    <row r="106" spans="1:11" s="13" customFormat="1" ht="15" x14ac:dyDescent="0.2">
      <c r="A106" s="23"/>
      <c r="B106" s="122"/>
      <c r="C106" s="28"/>
      <c r="D106" s="128"/>
      <c r="E106" s="25" t="str">
        <f>IF(D103=1,C104,IF(D107=1,C108,""))</f>
        <v/>
      </c>
      <c r="F106" s="124"/>
      <c r="G106" s="27"/>
      <c r="H106" s="127"/>
      <c r="I106" s="24"/>
      <c r="J106" s="124"/>
      <c r="K106" s="24"/>
    </row>
    <row r="107" spans="1:11" s="13" customFormat="1" ht="15" x14ac:dyDescent="0.2">
      <c r="A107" s="24"/>
      <c r="B107" s="124"/>
      <c r="C107" s="60" t="s">
        <v>412</v>
      </c>
      <c r="D107" s="122"/>
      <c r="E107" s="24"/>
      <c r="F107" s="124"/>
      <c r="G107" s="27"/>
      <c r="H107" s="127"/>
      <c r="I107" s="24"/>
      <c r="J107" s="124"/>
      <c r="K107" s="24"/>
    </row>
    <row r="108" spans="1:11" s="13" customFormat="1" ht="15" x14ac:dyDescent="0.2">
      <c r="A108" s="23"/>
      <c r="B108" s="122"/>
      <c r="C108" s="66" t="s">
        <v>37</v>
      </c>
      <c r="D108" s="124"/>
      <c r="E108" s="24"/>
      <c r="F108" s="124"/>
      <c r="G108" s="27"/>
      <c r="H108" s="127"/>
      <c r="I108" s="24"/>
      <c r="J108" s="124"/>
      <c r="K108" s="24"/>
    </row>
    <row r="109" spans="1:11" s="13" customFormat="1" ht="15" x14ac:dyDescent="0.2">
      <c r="A109" s="24"/>
      <c r="B109" s="124"/>
      <c r="C109" s="24"/>
      <c r="D109" s="124"/>
      <c r="E109" s="24"/>
      <c r="F109" s="124"/>
      <c r="G109" s="27"/>
      <c r="H109" s="127"/>
      <c r="I109" s="23" t="str">
        <f>IF(H101=1,G101,IF(H117=1,G117,""))</f>
        <v/>
      </c>
      <c r="J109" s="122"/>
      <c r="K109" s="24"/>
    </row>
    <row r="110" spans="1:11" s="13" customFormat="1" ht="15" x14ac:dyDescent="0.2">
      <c r="A110" s="23"/>
      <c r="B110" s="122"/>
      <c r="C110" s="24"/>
      <c r="D110" s="124"/>
      <c r="E110" s="24"/>
      <c r="F110" s="124"/>
      <c r="G110" s="27"/>
      <c r="H110" s="127"/>
      <c r="I110" s="25" t="str">
        <f>IF(H101=1,G102,IF(H117=1,G118,""))</f>
        <v/>
      </c>
      <c r="J110" s="126"/>
      <c r="K110" s="24"/>
    </row>
    <row r="111" spans="1:11" s="13" customFormat="1" ht="15" x14ac:dyDescent="0.2">
      <c r="A111" s="24"/>
      <c r="B111" s="124"/>
      <c r="C111" s="60" t="s">
        <v>413</v>
      </c>
      <c r="D111" s="122"/>
      <c r="E111" s="24"/>
      <c r="F111" s="124"/>
      <c r="G111" s="27"/>
      <c r="H111" s="127"/>
      <c r="I111" s="27"/>
      <c r="J111" s="127"/>
      <c r="K111" s="24"/>
    </row>
    <row r="112" spans="1:11" s="13" customFormat="1" ht="15" x14ac:dyDescent="0.2">
      <c r="A112" s="23"/>
      <c r="B112" s="122"/>
      <c r="C112" s="66" t="s">
        <v>34</v>
      </c>
      <c r="D112" s="126"/>
      <c r="E112" s="24"/>
      <c r="F112" s="124"/>
      <c r="G112" s="27"/>
      <c r="H112" s="127"/>
      <c r="I112" s="27"/>
      <c r="J112" s="127"/>
      <c r="K112" s="24"/>
    </row>
    <row r="113" spans="1:11" s="13" customFormat="1" ht="15" x14ac:dyDescent="0.2">
      <c r="A113" s="24"/>
      <c r="B113" s="124"/>
      <c r="C113" s="27"/>
      <c r="D113" s="127">
        <v>17</v>
      </c>
      <c r="E113" s="23" t="str">
        <f>IF(D111=1,C111,IF(D115=1,C115,""))</f>
        <v/>
      </c>
      <c r="F113" s="122"/>
      <c r="G113" s="27"/>
      <c r="H113" s="127"/>
      <c r="I113" s="27"/>
      <c r="J113" s="127"/>
      <c r="K113" s="24"/>
    </row>
    <row r="114" spans="1:11" s="13" customFormat="1" ht="15" x14ac:dyDescent="0.2">
      <c r="A114" s="23"/>
      <c r="B114" s="122"/>
      <c r="C114" s="28"/>
      <c r="D114" s="128"/>
      <c r="E114" s="25" t="str">
        <f>IF(D111=1,C112,IF(D115=1,C116,""))</f>
        <v/>
      </c>
      <c r="F114" s="126"/>
      <c r="G114" s="27"/>
      <c r="H114" s="127"/>
      <c r="I114" s="27"/>
      <c r="J114" s="127"/>
      <c r="K114" s="24"/>
    </row>
    <row r="115" spans="1:11" s="13" customFormat="1" ht="15" x14ac:dyDescent="0.2">
      <c r="A115" s="24"/>
      <c r="B115" s="124"/>
      <c r="C115" s="60" t="s">
        <v>414</v>
      </c>
      <c r="D115" s="122"/>
      <c r="E115" s="27"/>
      <c r="F115" s="127"/>
      <c r="G115" s="27"/>
      <c r="H115" s="127"/>
      <c r="I115" s="27"/>
      <c r="J115" s="127"/>
      <c r="K115" s="24"/>
    </row>
    <row r="116" spans="1:11" s="13" customFormat="1" ht="15" x14ac:dyDescent="0.2">
      <c r="A116" s="23"/>
      <c r="B116" s="122"/>
      <c r="C116" s="66" t="s">
        <v>57</v>
      </c>
      <c r="D116" s="124"/>
      <c r="E116" s="27"/>
      <c r="F116" s="127"/>
      <c r="G116" s="28"/>
      <c r="H116" s="128"/>
      <c r="I116" s="27"/>
      <c r="J116" s="127"/>
      <c r="K116" s="24"/>
    </row>
    <row r="117" spans="1:11" s="13" customFormat="1" ht="15" x14ac:dyDescent="0.2">
      <c r="A117" s="24"/>
      <c r="B117" s="124"/>
      <c r="C117" s="24"/>
      <c r="D117" s="124"/>
      <c r="E117" s="27"/>
      <c r="F117" s="127">
        <v>28</v>
      </c>
      <c r="G117" s="23" t="str">
        <f>IF(F113=1,E113,IF(F121=1,E121,""))</f>
        <v/>
      </c>
      <c r="H117" s="122"/>
      <c r="I117" s="27"/>
      <c r="J117" s="127"/>
      <c r="K117" s="24"/>
    </row>
    <row r="118" spans="1:11" s="13" customFormat="1" ht="15" x14ac:dyDescent="0.2">
      <c r="A118" s="23"/>
      <c r="B118" s="122"/>
      <c r="C118" s="24"/>
      <c r="D118" s="124"/>
      <c r="E118" s="27"/>
      <c r="F118" s="127"/>
      <c r="G118" s="25" t="str">
        <f>IF(F113=1,E114,IF(F121=1,E122,""))</f>
        <v/>
      </c>
      <c r="H118" s="124"/>
      <c r="I118" s="27"/>
      <c r="J118" s="127"/>
      <c r="K118" s="24"/>
    </row>
    <row r="119" spans="1:11" s="13" customFormat="1" ht="15" x14ac:dyDescent="0.2">
      <c r="A119" s="24"/>
      <c r="B119" s="124"/>
      <c r="C119" s="60" t="s">
        <v>415</v>
      </c>
      <c r="D119" s="122"/>
      <c r="E119" s="27"/>
      <c r="F119" s="127"/>
      <c r="G119" s="24"/>
      <c r="H119" s="124"/>
      <c r="I119" s="27"/>
      <c r="J119" s="127"/>
      <c r="K119" s="24"/>
    </row>
    <row r="120" spans="1:11" s="13" customFormat="1" ht="15" x14ac:dyDescent="0.2">
      <c r="A120" s="23"/>
      <c r="B120" s="122"/>
      <c r="C120" s="66" t="s">
        <v>38</v>
      </c>
      <c r="D120" s="126"/>
      <c r="E120" s="28"/>
      <c r="F120" s="128"/>
      <c r="G120" s="24"/>
      <c r="H120" s="124"/>
      <c r="I120" s="27"/>
      <c r="J120" s="127"/>
      <c r="K120" s="24"/>
    </row>
    <row r="121" spans="1:11" s="13" customFormat="1" ht="15" x14ac:dyDescent="0.2">
      <c r="A121" s="24"/>
      <c r="B121" s="124"/>
      <c r="C121" s="27"/>
      <c r="D121" s="127">
        <v>18</v>
      </c>
      <c r="E121" s="23" t="str">
        <f>IF(D119=1,C119,IF(D123=1,C123,""))</f>
        <v/>
      </c>
      <c r="F121" s="122"/>
      <c r="G121" s="24"/>
      <c r="H121" s="124"/>
      <c r="I121" s="27"/>
      <c r="J121" s="127"/>
      <c r="K121" s="24"/>
    </row>
    <row r="122" spans="1:11" s="13" customFormat="1" ht="15" x14ac:dyDescent="0.2">
      <c r="A122" s="58" t="s">
        <v>416</v>
      </c>
      <c r="B122" s="122"/>
      <c r="C122" s="28"/>
      <c r="D122" s="128"/>
      <c r="E122" s="25" t="str">
        <f>IF(D119=1,C120,IF(D123=1,C124,""))</f>
        <v/>
      </c>
      <c r="F122" s="124"/>
      <c r="G122" s="24"/>
      <c r="H122" s="124"/>
      <c r="I122" s="27"/>
      <c r="J122" s="127"/>
      <c r="K122" s="24"/>
    </row>
    <row r="123" spans="1:11" s="13" customFormat="1" ht="15" x14ac:dyDescent="0.2">
      <c r="A123" s="24" t="s">
        <v>54</v>
      </c>
      <c r="B123" s="124">
        <v>4</v>
      </c>
      <c r="C123" s="23" t="str">
        <f>IF(B122=1,A122,IF(B124=1,A124,""))</f>
        <v/>
      </c>
      <c r="D123" s="122"/>
      <c r="E123" s="24"/>
      <c r="F123" s="124"/>
      <c r="G123" s="24"/>
      <c r="H123" s="124"/>
      <c r="I123" s="27"/>
      <c r="J123" s="127"/>
      <c r="K123" s="24"/>
    </row>
    <row r="124" spans="1:11" s="13" customFormat="1" ht="15" x14ac:dyDescent="0.2">
      <c r="A124" s="58" t="s">
        <v>417</v>
      </c>
      <c r="B124" s="122"/>
      <c r="C124" s="25" t="str">
        <f>IF(B122=1,A123,IF(B124=1,A125,""))</f>
        <v/>
      </c>
      <c r="D124" s="124"/>
      <c r="E124" s="24"/>
      <c r="F124" s="124"/>
      <c r="G124" s="24"/>
      <c r="H124" s="124"/>
      <c r="I124" s="27"/>
      <c r="J124" s="127"/>
      <c r="K124" s="24"/>
    </row>
    <row r="125" spans="1:11" s="13" customFormat="1" ht="12.75" customHeight="1" x14ac:dyDescent="0.2">
      <c r="A125" s="24" t="s">
        <v>56</v>
      </c>
      <c r="B125" s="124"/>
      <c r="C125" s="24"/>
      <c r="D125" s="124"/>
      <c r="E125" s="24"/>
      <c r="F125" s="124"/>
      <c r="G125" s="66"/>
      <c r="H125" s="145"/>
      <c r="I125" s="66"/>
      <c r="J125" s="136"/>
      <c r="K125" s="23" t="str">
        <f>IF(J109=1,I109,IF(J141=1,I141,""))</f>
        <v/>
      </c>
    </row>
    <row r="126" spans="1:11" s="13" customFormat="1" ht="12.75" customHeight="1" x14ac:dyDescent="0.2">
      <c r="A126" s="58" t="s">
        <v>418</v>
      </c>
      <c r="B126" s="122"/>
      <c r="C126" s="24"/>
      <c r="D126" s="124"/>
      <c r="E126" s="24"/>
      <c r="F126" s="124"/>
      <c r="G126" s="66"/>
      <c r="H126" s="145"/>
      <c r="I126" s="66"/>
      <c r="J126" s="127"/>
      <c r="K126" s="35" t="str">
        <f>IF(J109=1,I110,IF(J141=1,I142,""))</f>
        <v/>
      </c>
    </row>
    <row r="127" spans="1:11" s="13" customFormat="1" ht="15" x14ac:dyDescent="0.2">
      <c r="A127" s="24" t="s">
        <v>37</v>
      </c>
      <c r="B127" s="124">
        <v>5</v>
      </c>
      <c r="C127" s="118"/>
      <c r="D127" s="122"/>
      <c r="E127" s="24"/>
      <c r="F127" s="124"/>
      <c r="G127" s="24"/>
      <c r="H127" s="124"/>
      <c r="I127" s="27"/>
      <c r="J127" s="127"/>
      <c r="K127" s="24"/>
    </row>
    <row r="128" spans="1:11" s="13" customFormat="1" ht="15" x14ac:dyDescent="0.2">
      <c r="A128" s="58" t="s">
        <v>419</v>
      </c>
      <c r="B128" s="122"/>
      <c r="D128" s="126"/>
      <c r="E128" s="24"/>
      <c r="F128" s="124"/>
      <c r="G128" s="24"/>
      <c r="H128" s="124"/>
      <c r="I128" s="27"/>
      <c r="J128" s="127"/>
      <c r="K128" s="24"/>
    </row>
    <row r="129" spans="1:11" s="13" customFormat="1" ht="15" x14ac:dyDescent="0.2">
      <c r="A129" s="24" t="s">
        <v>84</v>
      </c>
      <c r="B129" s="124"/>
      <c r="C129" s="27"/>
      <c r="D129" s="127">
        <v>19</v>
      </c>
      <c r="E129" s="23" t="str">
        <f>IF(D127=1,#REF!,IF(D131=1,C135,""))</f>
        <v/>
      </c>
      <c r="F129" s="122"/>
      <c r="G129" s="24"/>
      <c r="H129" s="124"/>
      <c r="I129" s="27"/>
      <c r="J129" s="127"/>
      <c r="K129" s="24"/>
    </row>
    <row r="130" spans="1:11" s="13" customFormat="1" ht="15" x14ac:dyDescent="0.2">
      <c r="A130" s="23"/>
      <c r="B130" s="122"/>
      <c r="C130" s="28"/>
      <c r="D130" s="128"/>
      <c r="E130" s="25" t="str">
        <f>IF(D127=1,#REF!,IF(D131=1,C136,""))</f>
        <v/>
      </c>
      <c r="F130" s="126"/>
      <c r="G130" s="24"/>
      <c r="H130" s="124"/>
      <c r="I130" s="27"/>
      <c r="J130" s="127"/>
      <c r="K130" s="24"/>
    </row>
    <row r="131" spans="1:11" s="13" customFormat="1" ht="15" x14ac:dyDescent="0.2">
      <c r="A131" s="24"/>
      <c r="B131" s="124"/>
      <c r="C131" s="60" t="s">
        <v>695</v>
      </c>
      <c r="D131" s="122"/>
      <c r="E131" s="27"/>
      <c r="F131" s="127"/>
      <c r="G131" s="24"/>
      <c r="H131" s="124"/>
      <c r="I131" s="27"/>
      <c r="J131" s="127"/>
      <c r="K131" s="24"/>
    </row>
    <row r="132" spans="1:11" s="13" customFormat="1" ht="15" x14ac:dyDescent="0.2">
      <c r="A132" s="23"/>
      <c r="B132" s="122"/>
      <c r="C132" s="66" t="s">
        <v>82</v>
      </c>
      <c r="D132" s="124"/>
      <c r="E132" s="27"/>
      <c r="F132" s="127"/>
      <c r="G132" s="24"/>
      <c r="H132" s="124"/>
      <c r="I132" s="27"/>
      <c r="J132" s="127"/>
      <c r="K132" s="24"/>
    </row>
    <row r="133" spans="1:11" s="13" customFormat="1" ht="15" x14ac:dyDescent="0.2">
      <c r="A133" s="24"/>
      <c r="B133" s="124"/>
      <c r="C133" s="24"/>
      <c r="D133" s="124"/>
      <c r="E133" s="27"/>
      <c r="F133" s="127">
        <v>29</v>
      </c>
      <c r="G133" s="23" t="str">
        <f>IF(F129=1,E129,IF(F137=1,E137,""))</f>
        <v/>
      </c>
      <c r="H133" s="122"/>
      <c r="I133" s="27"/>
      <c r="J133" s="127"/>
      <c r="K133" s="24"/>
    </row>
    <row r="134" spans="1:11" s="13" customFormat="1" ht="15" x14ac:dyDescent="0.2">
      <c r="A134" s="23"/>
      <c r="B134" s="122"/>
      <c r="C134" s="24"/>
      <c r="D134" s="124"/>
      <c r="E134" s="27"/>
      <c r="F134" s="127"/>
      <c r="G134" s="25" t="str">
        <f>IF(F129=1,E130,IF(F137=1,E138,""))</f>
        <v/>
      </c>
      <c r="H134" s="126"/>
      <c r="I134" s="27"/>
      <c r="J134" s="127"/>
      <c r="K134" s="24"/>
    </row>
    <row r="135" spans="1:11" s="13" customFormat="1" ht="15" x14ac:dyDescent="0.2">
      <c r="A135" s="24"/>
      <c r="B135" s="124"/>
      <c r="C135" s="60" t="s">
        <v>696</v>
      </c>
      <c r="D135" s="122"/>
      <c r="E135" s="27"/>
      <c r="F135" s="127"/>
      <c r="G135" s="27"/>
      <c r="H135" s="127"/>
      <c r="I135" s="27"/>
      <c r="J135" s="127"/>
      <c r="K135" s="24"/>
    </row>
    <row r="136" spans="1:11" s="13" customFormat="1" ht="15" x14ac:dyDescent="0.2">
      <c r="A136" s="23"/>
      <c r="B136" s="122"/>
      <c r="C136" s="66" t="s">
        <v>50</v>
      </c>
      <c r="D136" s="126"/>
      <c r="E136" s="28"/>
      <c r="F136" s="128"/>
      <c r="G136" s="27"/>
      <c r="H136" s="127"/>
      <c r="I136" s="27"/>
      <c r="J136" s="127"/>
      <c r="K136" s="24"/>
    </row>
    <row r="137" spans="1:11" s="13" customFormat="1" ht="15" x14ac:dyDescent="0.2">
      <c r="A137" s="24"/>
      <c r="B137" s="124"/>
      <c r="C137" s="27"/>
      <c r="D137" s="127">
        <v>20</v>
      </c>
      <c r="E137" s="23" t="str">
        <f>IF(D135=1,C131,IF(D139=1,C139,""))</f>
        <v/>
      </c>
      <c r="F137" s="122"/>
      <c r="G137" s="27"/>
      <c r="H137" s="127"/>
      <c r="I137" s="27"/>
      <c r="J137" s="127"/>
      <c r="K137" s="24"/>
    </row>
    <row r="138" spans="1:11" s="13" customFormat="1" ht="15" x14ac:dyDescent="0.2">
      <c r="A138" s="23"/>
      <c r="B138" s="122"/>
      <c r="C138" s="28"/>
      <c r="D138" s="128"/>
      <c r="E138" s="25" t="str">
        <f>IF(D135=1,C132,IF(D139=1,C140,""))</f>
        <v/>
      </c>
      <c r="F138" s="124"/>
      <c r="G138" s="27"/>
      <c r="H138" s="127"/>
      <c r="I138" s="27"/>
      <c r="J138" s="127"/>
      <c r="K138" s="24"/>
    </row>
    <row r="139" spans="1:11" s="13" customFormat="1" ht="15" x14ac:dyDescent="0.2">
      <c r="A139" s="24"/>
      <c r="B139" s="124"/>
      <c r="C139" s="60" t="s">
        <v>420</v>
      </c>
      <c r="D139" s="122"/>
      <c r="E139" s="24"/>
      <c r="F139" s="124"/>
      <c r="G139" s="27"/>
      <c r="H139" s="127"/>
      <c r="I139" s="27"/>
      <c r="J139" s="127"/>
      <c r="K139" s="24"/>
    </row>
    <row r="140" spans="1:11" s="13" customFormat="1" ht="15" x14ac:dyDescent="0.2">
      <c r="A140" s="23"/>
      <c r="B140" s="122"/>
      <c r="C140" s="66" t="s">
        <v>35</v>
      </c>
      <c r="D140" s="124"/>
      <c r="E140" s="24"/>
      <c r="F140" s="124"/>
      <c r="G140" s="27"/>
      <c r="H140" s="127"/>
      <c r="I140" s="28"/>
      <c r="J140" s="128"/>
      <c r="K140" s="24"/>
    </row>
    <row r="141" spans="1:11" s="13" customFormat="1" ht="15" x14ac:dyDescent="0.2">
      <c r="A141" s="24"/>
      <c r="B141" s="124"/>
      <c r="C141" s="24"/>
      <c r="D141" s="124"/>
      <c r="E141" s="24"/>
      <c r="F141" s="124"/>
      <c r="G141" s="27"/>
      <c r="H141" s="127"/>
      <c r="I141" s="23" t="str">
        <f>IF(H133=1,G133,IF(H149=1,G149,""))</f>
        <v/>
      </c>
      <c r="J141" s="122"/>
      <c r="K141" s="24"/>
    </row>
    <row r="142" spans="1:11" s="13" customFormat="1" ht="15" x14ac:dyDescent="0.2">
      <c r="A142" s="23"/>
      <c r="B142" s="122"/>
      <c r="C142" s="24"/>
      <c r="D142" s="124"/>
      <c r="E142" s="24"/>
      <c r="F142" s="124"/>
      <c r="G142" s="27"/>
      <c r="H142" s="127"/>
      <c r="I142" s="25" t="str">
        <f>IF(H133=1,G134,IF(H149=1,G150,""))</f>
        <v/>
      </c>
      <c r="J142" s="124"/>
      <c r="K142" s="24"/>
    </row>
    <row r="143" spans="1:11" s="13" customFormat="1" ht="15" x14ac:dyDescent="0.2">
      <c r="A143" s="24"/>
      <c r="B143" s="124"/>
      <c r="C143" s="60" t="s">
        <v>421</v>
      </c>
      <c r="D143" s="122"/>
      <c r="E143" s="24"/>
      <c r="F143" s="124"/>
      <c r="G143" s="27"/>
      <c r="H143" s="127"/>
      <c r="I143" s="24"/>
      <c r="J143" s="124"/>
      <c r="K143" s="24"/>
    </row>
    <row r="144" spans="1:11" s="13" customFormat="1" ht="15" x14ac:dyDescent="0.2">
      <c r="A144" s="23"/>
      <c r="B144" s="122"/>
      <c r="C144" s="66" t="s">
        <v>34</v>
      </c>
      <c r="D144" s="126"/>
      <c r="E144" s="24"/>
      <c r="F144" s="124"/>
      <c r="G144" s="27"/>
      <c r="H144" s="127"/>
      <c r="I144" s="24"/>
      <c r="J144" s="124"/>
      <c r="K144" s="24"/>
    </row>
    <row r="145" spans="1:11" s="13" customFormat="1" ht="15" x14ac:dyDescent="0.2">
      <c r="A145" s="24"/>
      <c r="B145" s="124"/>
      <c r="C145" s="27"/>
      <c r="D145" s="127">
        <v>21</v>
      </c>
      <c r="E145" s="23" t="str">
        <f>IF(D143=1,C143,IF(D147=1,C147,""))</f>
        <v/>
      </c>
      <c r="F145" s="122"/>
      <c r="G145" s="27"/>
      <c r="H145" s="127"/>
      <c r="I145" s="24"/>
      <c r="J145" s="124"/>
      <c r="K145" s="24"/>
    </row>
    <row r="146" spans="1:11" s="13" customFormat="1" ht="15" x14ac:dyDescent="0.2">
      <c r="A146" s="23"/>
      <c r="B146" s="122"/>
      <c r="C146" s="28"/>
      <c r="D146" s="128"/>
      <c r="E146" s="25" t="str">
        <f>IF(D143=1,C144,IF(D147=1,C148,""))</f>
        <v/>
      </c>
      <c r="F146" s="126"/>
      <c r="G146" s="27"/>
      <c r="H146" s="127"/>
      <c r="I146" s="24"/>
      <c r="J146" s="124"/>
      <c r="K146" s="24"/>
    </row>
    <row r="147" spans="1:11" s="13" customFormat="1" ht="15" x14ac:dyDescent="0.2">
      <c r="A147" s="24"/>
      <c r="B147" s="124"/>
      <c r="C147" s="60" t="s">
        <v>422</v>
      </c>
      <c r="D147" s="122"/>
      <c r="E147" s="27"/>
      <c r="F147" s="127"/>
      <c r="G147" s="27"/>
      <c r="H147" s="127"/>
      <c r="I147" s="24"/>
      <c r="J147" s="124"/>
      <c r="K147" s="24"/>
    </row>
    <row r="148" spans="1:11" s="13" customFormat="1" ht="15" x14ac:dyDescent="0.2">
      <c r="A148" s="23"/>
      <c r="B148" s="122"/>
      <c r="C148" s="66" t="s">
        <v>75</v>
      </c>
      <c r="D148" s="124"/>
      <c r="E148" s="27"/>
      <c r="F148" s="127"/>
      <c r="G148" s="28"/>
      <c r="H148" s="128"/>
      <c r="I148" s="24"/>
      <c r="J148" s="124"/>
      <c r="K148" s="24"/>
    </row>
    <row r="149" spans="1:11" s="13" customFormat="1" ht="15" x14ac:dyDescent="0.2">
      <c r="A149" s="24"/>
      <c r="B149" s="124"/>
      <c r="C149" s="24"/>
      <c r="D149" s="124"/>
      <c r="E149" s="27"/>
      <c r="F149" s="127">
        <v>30</v>
      </c>
      <c r="G149" s="23" t="str">
        <f>IF(F145=1,E145,IF(F153=1,E153,""))</f>
        <v/>
      </c>
      <c r="H149" s="122"/>
      <c r="I149" s="66"/>
      <c r="J149" s="145"/>
      <c r="K149" s="66"/>
    </row>
    <row r="150" spans="1:11" s="13" customFormat="1" ht="15" x14ac:dyDescent="0.2">
      <c r="A150" s="23"/>
      <c r="B150" s="122"/>
      <c r="C150" s="24"/>
      <c r="D150" s="124"/>
      <c r="E150" s="27"/>
      <c r="F150" s="127"/>
      <c r="G150" s="25" t="str">
        <f>IF(F145=1,E146,IF(F153=1,E154,""))</f>
        <v/>
      </c>
      <c r="H150" s="124"/>
      <c r="I150" s="66"/>
      <c r="J150" s="145"/>
      <c r="K150" s="66"/>
    </row>
    <row r="151" spans="1:11" s="13" customFormat="1" ht="15" x14ac:dyDescent="0.2">
      <c r="A151" s="25"/>
      <c r="B151" s="124"/>
      <c r="C151" s="60" t="s">
        <v>423</v>
      </c>
      <c r="D151" s="122"/>
      <c r="E151" s="27"/>
      <c r="F151" s="127"/>
      <c r="G151" s="24"/>
      <c r="H151" s="124"/>
      <c r="I151" s="66"/>
      <c r="J151" s="145"/>
      <c r="K151" s="66"/>
    </row>
    <row r="152" spans="1:11" s="13" customFormat="1" ht="15" x14ac:dyDescent="0.2">
      <c r="A152" s="23"/>
      <c r="B152" s="122"/>
      <c r="C152" s="66" t="s">
        <v>54</v>
      </c>
      <c r="D152" s="126"/>
      <c r="E152" s="28"/>
      <c r="F152" s="128"/>
      <c r="G152" s="24"/>
      <c r="H152" s="124"/>
      <c r="I152" s="24"/>
      <c r="J152" s="124"/>
      <c r="K152" s="24"/>
    </row>
    <row r="153" spans="1:11" s="13" customFormat="1" ht="15" x14ac:dyDescent="0.2">
      <c r="A153" s="24"/>
      <c r="B153" s="124"/>
      <c r="C153" s="27"/>
      <c r="D153" s="127">
        <v>22</v>
      </c>
      <c r="E153" s="23" t="str">
        <f>IF(D151=1,C151,IF(D155=1,C155,""))</f>
        <v/>
      </c>
      <c r="F153" s="122"/>
      <c r="G153" s="24"/>
      <c r="H153" s="124"/>
      <c r="I153" s="24"/>
      <c r="J153" s="124"/>
      <c r="K153" s="24"/>
    </row>
    <row r="154" spans="1:11" s="13" customFormat="1" ht="15" x14ac:dyDescent="0.2">
      <c r="A154" s="58" t="s">
        <v>424</v>
      </c>
      <c r="B154" s="122"/>
      <c r="C154" s="28"/>
      <c r="D154" s="128"/>
      <c r="E154" s="25" t="str">
        <f>IF(D151=1,C152,IF(D155=1,C156,""))</f>
        <v/>
      </c>
      <c r="F154" s="124"/>
      <c r="G154" s="24"/>
      <c r="H154" s="124"/>
      <c r="I154" s="24"/>
      <c r="J154" s="124"/>
      <c r="K154" s="24"/>
    </row>
    <row r="155" spans="1:11" s="13" customFormat="1" ht="15" x14ac:dyDescent="0.2">
      <c r="A155" s="24" t="s">
        <v>65</v>
      </c>
      <c r="B155" s="124">
        <v>6</v>
      </c>
      <c r="C155" s="23" t="str">
        <f>IF(B154=1,A154,IF(B156=1,A156,""))</f>
        <v/>
      </c>
      <c r="D155" s="122"/>
      <c r="E155" s="24"/>
      <c r="F155" s="124"/>
      <c r="G155" s="66"/>
      <c r="H155" s="145"/>
      <c r="I155" s="24"/>
      <c r="J155" s="124"/>
      <c r="K155" s="24"/>
    </row>
    <row r="156" spans="1:11" s="13" customFormat="1" ht="15" x14ac:dyDescent="0.2">
      <c r="A156" s="58" t="s">
        <v>425</v>
      </c>
      <c r="B156" s="122"/>
      <c r="C156" s="25" t="str">
        <f>IF(B154=1,A155,IF(B156=1,A157,""))</f>
        <v/>
      </c>
      <c r="D156" s="124"/>
      <c r="E156" s="24"/>
      <c r="F156" s="124"/>
      <c r="G156" s="66"/>
      <c r="H156" s="145"/>
      <c r="I156" s="37"/>
      <c r="J156" s="146"/>
      <c r="K156" s="39"/>
    </row>
    <row r="157" spans="1:11" s="13" customFormat="1" ht="15" x14ac:dyDescent="0.2">
      <c r="A157" s="24" t="s">
        <v>77</v>
      </c>
      <c r="B157" s="142"/>
      <c r="C157" s="66"/>
      <c r="D157" s="142"/>
      <c r="E157" s="66"/>
      <c r="F157" s="142"/>
      <c r="G157" s="66"/>
      <c r="H157" s="145"/>
      <c r="I157" s="37"/>
      <c r="J157" s="140"/>
      <c r="K157" s="39"/>
    </row>
    <row r="158" spans="1:11" s="13" customFormat="1" ht="15" x14ac:dyDescent="0.2">
      <c r="A158" s="66"/>
      <c r="B158" s="142"/>
      <c r="C158" s="66"/>
      <c r="D158" s="142"/>
      <c r="E158" s="66"/>
      <c r="F158" s="142"/>
      <c r="G158" s="66"/>
      <c r="H158" s="145"/>
      <c r="I158" s="37"/>
      <c r="J158" s="146"/>
      <c r="K158" s="39"/>
    </row>
    <row r="159" spans="1:11" s="13" customFormat="1" ht="15" x14ac:dyDescent="0.2">
      <c r="A159" s="68" t="s">
        <v>9</v>
      </c>
      <c r="B159" s="142"/>
      <c r="C159" s="66"/>
      <c r="D159" s="142"/>
      <c r="E159" s="66"/>
      <c r="F159" s="142"/>
      <c r="G159" s="66"/>
      <c r="H159" s="145"/>
      <c r="I159" s="75"/>
      <c r="J159" s="147"/>
      <c r="K159" s="77"/>
    </row>
    <row r="160" spans="1:11" s="13" customFormat="1" ht="15" x14ac:dyDescent="0.2">
      <c r="A160" s="66"/>
      <c r="B160" s="142"/>
      <c r="C160" s="66"/>
      <c r="D160" s="142"/>
      <c r="E160" s="66"/>
      <c r="F160" s="142"/>
      <c r="G160" s="24"/>
      <c r="H160" s="124"/>
      <c r="I160" s="24"/>
      <c r="J160" s="142"/>
      <c r="K160" s="66"/>
    </row>
    <row r="161" spans="1:11" s="13" customFormat="1" ht="15" x14ac:dyDescent="0.2">
      <c r="A161" s="66" t="s">
        <v>1</v>
      </c>
      <c r="B161" s="143"/>
      <c r="C161" s="66"/>
      <c r="D161" s="142"/>
      <c r="E161" s="66"/>
      <c r="F161" s="142"/>
      <c r="G161" s="66"/>
      <c r="H161" s="142"/>
      <c r="I161" s="66"/>
      <c r="J161" s="142"/>
      <c r="K161" s="66"/>
    </row>
    <row r="162" spans="1:11" s="13" customFormat="1" ht="15" x14ac:dyDescent="0.2">
      <c r="A162" s="66" t="s">
        <v>2</v>
      </c>
      <c r="B162" s="143" t="str">
        <f>IF(J72=0,CONCATENATE(I72," ",I73),IF(J74=0,CONCATENATE(,I74," ",I75)))</f>
        <v xml:space="preserve"> </v>
      </c>
      <c r="C162" s="66"/>
      <c r="D162" s="142"/>
      <c r="E162" s="66"/>
      <c r="F162" s="142"/>
      <c r="G162" s="66"/>
      <c r="H162" s="142"/>
      <c r="I162" s="66"/>
      <c r="J162" s="142"/>
      <c r="K162" s="66"/>
    </row>
    <row r="163" spans="1:11" s="13" customFormat="1" ht="15" x14ac:dyDescent="0.2">
      <c r="A163" s="66" t="s">
        <v>3</v>
      </c>
      <c r="B163" s="143"/>
      <c r="C163" s="66"/>
      <c r="D163" s="142"/>
      <c r="E163" s="66"/>
      <c r="F163" s="142"/>
      <c r="G163" s="66"/>
      <c r="H163" s="142"/>
      <c r="I163" s="66"/>
      <c r="J163" s="142"/>
      <c r="K163" s="66"/>
    </row>
    <row r="164" spans="1:11" s="13" customFormat="1" ht="15" x14ac:dyDescent="0.2">
      <c r="A164" s="66" t="s">
        <v>3</v>
      </c>
      <c r="B164" s="145"/>
      <c r="C164" s="66"/>
      <c r="D164" s="142"/>
      <c r="E164" s="66"/>
      <c r="F164" s="142"/>
      <c r="G164" s="66"/>
      <c r="H164" s="142"/>
      <c r="I164" s="66"/>
      <c r="J164" s="142"/>
      <c r="K164" s="66"/>
    </row>
    <row r="165" spans="1:11" s="13" customFormat="1" ht="15" x14ac:dyDescent="0.2">
      <c r="A165" s="66"/>
      <c r="B165" s="142"/>
      <c r="C165" s="66"/>
      <c r="D165" s="142"/>
      <c r="E165" s="66"/>
      <c r="F165" s="142"/>
      <c r="G165" s="66"/>
      <c r="H165" s="142"/>
      <c r="I165" s="66"/>
      <c r="J165" s="142"/>
      <c r="K165" s="66"/>
    </row>
    <row r="166" spans="1:11" s="13" customFormat="1" ht="15" x14ac:dyDescent="0.2">
      <c r="A166" s="66" t="s">
        <v>4</v>
      </c>
      <c r="B166" s="142"/>
      <c r="C166" s="66"/>
      <c r="D166" s="142"/>
      <c r="E166" s="66"/>
      <c r="F166" s="142"/>
      <c r="G166" s="66"/>
      <c r="H166" s="142"/>
      <c r="I166" s="66" t="s">
        <v>49</v>
      </c>
      <c r="J166" s="142"/>
      <c r="K166" s="66"/>
    </row>
    <row r="167" spans="1:11" s="13" customFormat="1" ht="15" x14ac:dyDescent="0.2">
      <c r="A167" s="66"/>
      <c r="B167" s="142"/>
      <c r="C167" s="66"/>
      <c r="D167" s="142"/>
      <c r="E167" s="66"/>
      <c r="F167" s="142"/>
      <c r="G167" s="66"/>
      <c r="H167" s="142"/>
      <c r="I167" s="66"/>
      <c r="J167" s="142"/>
      <c r="K167" s="66"/>
    </row>
    <row r="168" spans="1:11" s="13" customFormat="1" ht="15" x14ac:dyDescent="0.2">
      <c r="A168" s="66" t="s">
        <v>5</v>
      </c>
      <c r="B168" s="142"/>
      <c r="C168" s="66"/>
      <c r="D168" s="142"/>
      <c r="E168" s="66"/>
      <c r="F168" s="142"/>
      <c r="G168" s="66"/>
      <c r="H168" s="142"/>
      <c r="I168" s="66" t="s">
        <v>83</v>
      </c>
      <c r="J168" s="142"/>
      <c r="K168" s="66"/>
    </row>
  </sheetData>
  <mergeCells count="6">
    <mergeCell ref="I94:K95"/>
    <mergeCell ref="A1:K1"/>
    <mergeCell ref="A7:K7"/>
    <mergeCell ref="I10:K11"/>
    <mergeCell ref="A85:K85"/>
    <mergeCell ref="A91:K91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8"/>
  <sheetViews>
    <sheetView view="pageBreakPreview" zoomScaleNormal="55" zoomScaleSheetLayoutView="100" workbookViewId="0">
      <selection activeCell="H16" sqref="H16"/>
    </sheetView>
  </sheetViews>
  <sheetFormatPr defaultRowHeight="15.75" x14ac:dyDescent="0.25"/>
  <cols>
    <col min="1" max="1" width="19.7109375" style="105" customWidth="1"/>
    <col min="2" max="2" width="3.7109375" style="150" customWidth="1"/>
    <col min="3" max="3" width="19.7109375" style="104" customWidth="1"/>
    <col min="4" max="4" width="3.7109375" style="150" customWidth="1"/>
    <col min="5" max="5" width="19.7109375" style="104" customWidth="1"/>
    <col min="6" max="6" width="3.7109375" style="150" customWidth="1"/>
    <col min="7" max="7" width="19.7109375" style="104" customWidth="1"/>
    <col min="8" max="8" width="3.7109375" style="150" customWidth="1"/>
    <col min="9" max="9" width="19.7109375" style="104" customWidth="1"/>
    <col min="10" max="10" width="3.7109375" style="150" customWidth="1"/>
    <col min="11" max="11" width="19.7109375" style="104" customWidth="1"/>
    <col min="13" max="13" width="22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70"/>
      <c r="B2" s="142"/>
      <c r="C2" s="66"/>
      <c r="D2" s="142"/>
      <c r="E2" s="66"/>
      <c r="F2" s="142"/>
      <c r="G2" s="66"/>
      <c r="H2" s="142"/>
      <c r="I2" s="66"/>
      <c r="J2" s="142"/>
      <c r="K2" s="66"/>
    </row>
    <row r="3" spans="1:11" s="13" customFormat="1" ht="15" x14ac:dyDescent="0.2">
      <c r="A3" s="66" t="s">
        <v>7</v>
      </c>
      <c r="B3" s="143"/>
      <c r="C3" s="66" t="s">
        <v>89</v>
      </c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70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4" customFormat="1" x14ac:dyDescent="0.25">
      <c r="A6" s="177" t="s">
        <v>13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9"/>
      <c r="B7" s="142"/>
      <c r="C7" s="68"/>
      <c r="D7" s="142"/>
      <c r="E7" s="68"/>
      <c r="F7" s="142"/>
      <c r="G7" s="68"/>
      <c r="H7" s="142"/>
      <c r="I7" s="68"/>
      <c r="J7" s="142"/>
      <c r="K7" s="68"/>
    </row>
    <row r="8" spans="1:11" s="13" customFormat="1" ht="15" x14ac:dyDescent="0.2">
      <c r="A8" s="70"/>
      <c r="B8" s="142"/>
      <c r="C8" s="66"/>
      <c r="D8" s="142"/>
      <c r="E8" s="66"/>
      <c r="F8" s="142"/>
      <c r="G8" s="66"/>
      <c r="H8" s="142"/>
      <c r="I8" s="66"/>
      <c r="J8" s="142"/>
      <c r="K8" s="66"/>
    </row>
    <row r="9" spans="1:11" s="13" customFormat="1" ht="15" x14ac:dyDescent="0.2">
      <c r="A9" s="5"/>
      <c r="B9" s="122"/>
      <c r="C9" s="29"/>
      <c r="D9" s="124"/>
      <c r="E9" s="24"/>
      <c r="F9" s="124"/>
      <c r="G9" s="24"/>
      <c r="H9" s="124"/>
      <c r="I9" s="180" t="s">
        <v>39</v>
      </c>
      <c r="J9" s="180"/>
      <c r="K9" s="180"/>
    </row>
    <row r="10" spans="1:11" s="13" customFormat="1" ht="15" x14ac:dyDescent="0.25">
      <c r="A10" s="18"/>
      <c r="B10" s="149"/>
      <c r="C10" s="108" t="s">
        <v>378</v>
      </c>
      <c r="D10" s="122"/>
      <c r="E10" s="24"/>
      <c r="F10" s="124"/>
      <c r="G10" s="24"/>
      <c r="H10" s="124"/>
      <c r="I10" s="180"/>
      <c r="J10" s="180"/>
      <c r="K10" s="180"/>
    </row>
    <row r="11" spans="1:11" s="13" customFormat="1" ht="15" x14ac:dyDescent="0.2">
      <c r="A11" s="5"/>
      <c r="B11" s="122"/>
      <c r="C11" s="54" t="s">
        <v>47</v>
      </c>
      <c r="D11" s="126"/>
      <c r="E11" s="24"/>
      <c r="F11" s="124"/>
      <c r="G11" s="24"/>
      <c r="H11" s="124"/>
      <c r="I11" s="24"/>
      <c r="J11" s="124"/>
      <c r="K11" s="24"/>
    </row>
    <row r="12" spans="1:11" s="13" customFormat="1" ht="15" x14ac:dyDescent="0.2">
      <c r="A12" s="7"/>
      <c r="B12" s="124"/>
      <c r="C12" s="27"/>
      <c r="D12" s="127">
        <v>2</v>
      </c>
      <c r="E12" s="23" t="str">
        <f>IF(D10=1,C10,IF(D14=1,C14,""))</f>
        <v/>
      </c>
      <c r="F12" s="122"/>
      <c r="G12" s="24"/>
      <c r="H12" s="124"/>
      <c r="I12" s="24"/>
      <c r="J12" s="124"/>
      <c r="K12" s="24"/>
    </row>
    <row r="13" spans="1:11" s="13" customFormat="1" ht="15" x14ac:dyDescent="0.2">
      <c r="A13" s="5"/>
      <c r="B13" s="122"/>
      <c r="C13" s="27"/>
      <c r="D13" s="128"/>
      <c r="E13" s="25" t="str">
        <f>IF(D10=1,C11,IF(D14=1,C15,""))</f>
        <v/>
      </c>
      <c r="F13" s="126"/>
      <c r="G13" s="24"/>
      <c r="H13" s="124"/>
      <c r="I13" s="24"/>
      <c r="J13" s="124"/>
      <c r="K13" s="24"/>
    </row>
    <row r="14" spans="1:11" s="13" customFormat="1" ht="15" x14ac:dyDescent="0.25">
      <c r="A14" s="7"/>
      <c r="B14" s="124"/>
      <c r="C14" s="108" t="s">
        <v>379</v>
      </c>
      <c r="D14" s="122"/>
      <c r="E14" s="27"/>
      <c r="F14" s="127"/>
      <c r="G14" s="24"/>
      <c r="H14" s="124"/>
      <c r="I14" s="24"/>
      <c r="J14" s="124"/>
      <c r="K14" s="24"/>
    </row>
    <row r="15" spans="1:11" s="13" customFormat="1" ht="15" x14ac:dyDescent="0.2">
      <c r="A15" s="5"/>
      <c r="B15" s="122"/>
      <c r="C15" s="54" t="s">
        <v>43</v>
      </c>
      <c r="D15" s="124"/>
      <c r="E15" s="27"/>
      <c r="F15" s="127"/>
      <c r="G15" s="24"/>
      <c r="H15" s="124"/>
      <c r="I15" s="24"/>
      <c r="J15" s="124"/>
      <c r="K15" s="24"/>
    </row>
    <row r="16" spans="1:11" s="13" customFormat="1" ht="15" x14ac:dyDescent="0.2">
      <c r="A16" s="7"/>
      <c r="B16" s="124"/>
      <c r="C16" s="24"/>
      <c r="D16" s="124"/>
      <c r="E16" s="27"/>
      <c r="F16" s="127">
        <v>18</v>
      </c>
      <c r="G16" s="23" t="str">
        <f>IF(F12=1,E12,IF(F20=1,E20,""))</f>
        <v/>
      </c>
      <c r="H16" s="122"/>
      <c r="I16" s="24"/>
      <c r="J16" s="124"/>
      <c r="K16" s="24"/>
    </row>
    <row r="17" spans="1:11" s="13" customFormat="1" ht="15" x14ac:dyDescent="0.2">
      <c r="A17" s="5"/>
      <c r="B17" s="122"/>
      <c r="C17" s="24"/>
      <c r="D17" s="124"/>
      <c r="E17" s="27"/>
      <c r="F17" s="127"/>
      <c r="G17" s="25" t="str">
        <f>IF(F12=1,E13,IF(F20=1,E21,""))</f>
        <v/>
      </c>
      <c r="H17" s="126"/>
      <c r="I17" s="24"/>
      <c r="J17" s="124"/>
      <c r="K17" s="24"/>
    </row>
    <row r="18" spans="1:11" s="13" customFormat="1" ht="15" x14ac:dyDescent="0.25">
      <c r="A18" s="7"/>
      <c r="B18" s="124"/>
      <c r="C18" s="108" t="s">
        <v>380</v>
      </c>
      <c r="D18" s="122"/>
      <c r="E18" s="27"/>
      <c r="F18" s="127"/>
      <c r="G18" s="27"/>
      <c r="H18" s="127"/>
      <c r="I18" s="24"/>
      <c r="J18" s="124"/>
      <c r="K18" s="24"/>
    </row>
    <row r="19" spans="1:11" s="13" customFormat="1" ht="15" x14ac:dyDescent="0.2">
      <c r="A19" s="5"/>
      <c r="B19" s="122"/>
      <c r="C19" s="54" t="s">
        <v>75</v>
      </c>
      <c r="D19" s="126"/>
      <c r="E19" s="28"/>
      <c r="F19" s="128"/>
      <c r="G19" s="27"/>
      <c r="H19" s="127"/>
      <c r="I19" s="24"/>
      <c r="J19" s="124"/>
      <c r="K19" s="24"/>
    </row>
    <row r="20" spans="1:11" s="13" customFormat="1" ht="15" x14ac:dyDescent="0.2">
      <c r="A20" s="7"/>
      <c r="B20" s="124"/>
      <c r="C20" s="27"/>
      <c r="D20" s="127">
        <v>3</v>
      </c>
      <c r="E20" s="23" t="str">
        <f>IF(D18=1,C18,IF(D22=1,C30,""))</f>
        <v/>
      </c>
      <c r="F20" s="122"/>
      <c r="G20" s="27"/>
      <c r="H20" s="127"/>
      <c r="I20" s="24"/>
      <c r="J20" s="124"/>
      <c r="K20" s="24"/>
    </row>
    <row r="21" spans="1:11" s="13" customFormat="1" ht="15" x14ac:dyDescent="0.2">
      <c r="A21" s="118"/>
      <c r="B21" s="122"/>
      <c r="C21" s="27"/>
      <c r="D21" s="128"/>
      <c r="E21" s="25" t="str">
        <f>IF(D18=1,C19,IF(D22=1,C31,""))</f>
        <v/>
      </c>
      <c r="F21" s="124"/>
      <c r="G21" s="27"/>
      <c r="H21" s="127"/>
      <c r="I21" s="24"/>
      <c r="J21" s="124"/>
      <c r="K21" s="24"/>
    </row>
    <row r="22" spans="1:11" s="13" customFormat="1" ht="15" x14ac:dyDescent="0.25">
      <c r="B22" s="124"/>
      <c r="C22" s="108" t="s">
        <v>697</v>
      </c>
      <c r="D22" s="122"/>
      <c r="E22" s="24"/>
      <c r="F22" s="124"/>
      <c r="G22" s="27"/>
      <c r="H22" s="127"/>
      <c r="I22" s="24"/>
      <c r="J22" s="124"/>
      <c r="K22" s="24"/>
    </row>
    <row r="23" spans="1:11" s="13" customFormat="1" ht="15" x14ac:dyDescent="0.2">
      <c r="A23" s="5"/>
      <c r="B23" s="122"/>
      <c r="C23" s="54" t="s">
        <v>34</v>
      </c>
      <c r="D23" s="124"/>
      <c r="E23" s="24"/>
      <c r="F23" s="124"/>
      <c r="G23" s="27"/>
      <c r="H23" s="127"/>
      <c r="I23" s="24"/>
      <c r="J23" s="124"/>
      <c r="K23" s="24"/>
    </row>
    <row r="24" spans="1:11" s="13" customFormat="1" ht="15" x14ac:dyDescent="0.2">
      <c r="A24" s="7"/>
      <c r="B24" s="124"/>
      <c r="C24" s="24"/>
      <c r="D24" s="124"/>
      <c r="E24" s="24"/>
      <c r="F24" s="124"/>
      <c r="G24" s="27"/>
      <c r="H24" s="127"/>
      <c r="I24" s="23" t="str">
        <f>IF(H16=1,G16,IF(H32=1,G32,""))</f>
        <v/>
      </c>
      <c r="J24" s="122"/>
      <c r="K24" s="24"/>
    </row>
    <row r="25" spans="1:11" s="13" customFormat="1" ht="15" x14ac:dyDescent="0.2">
      <c r="A25" s="5"/>
      <c r="B25" s="122"/>
      <c r="C25" s="24"/>
      <c r="D25" s="124"/>
      <c r="E25" s="24"/>
      <c r="F25" s="124"/>
      <c r="G25" s="27"/>
      <c r="H25" s="127"/>
      <c r="I25" s="25" t="str">
        <f>IF(H16=1,G17,IF(H32=1,G33,""))</f>
        <v/>
      </c>
      <c r="J25" s="126"/>
      <c r="K25" s="24"/>
    </row>
    <row r="26" spans="1:11" s="13" customFormat="1" ht="15" x14ac:dyDescent="0.25">
      <c r="A26" s="7"/>
      <c r="B26" s="124"/>
      <c r="C26" s="108" t="s">
        <v>381</v>
      </c>
      <c r="D26" s="122"/>
      <c r="E26" s="24"/>
      <c r="F26" s="124"/>
      <c r="G26" s="27"/>
      <c r="H26" s="127"/>
      <c r="I26" s="27"/>
      <c r="J26" s="127"/>
      <c r="K26" s="24"/>
    </row>
    <row r="27" spans="1:11" s="13" customFormat="1" ht="15" x14ac:dyDescent="0.2">
      <c r="A27" s="5"/>
      <c r="B27" s="122"/>
      <c r="C27" s="54" t="s">
        <v>62</v>
      </c>
      <c r="D27" s="126"/>
      <c r="E27" s="24"/>
      <c r="F27" s="124"/>
      <c r="G27" s="27"/>
      <c r="H27" s="127"/>
      <c r="I27" s="27"/>
      <c r="J27" s="127"/>
      <c r="K27" s="24"/>
    </row>
    <row r="28" spans="1:11" s="13" customFormat="1" ht="15" x14ac:dyDescent="0.2">
      <c r="A28" s="7"/>
      <c r="B28" s="124"/>
      <c r="C28" s="27"/>
      <c r="D28" s="127">
        <v>4</v>
      </c>
      <c r="E28" s="23" t="str">
        <f>IF(D26=1,C26,IF(D30=1,C22,""))</f>
        <v/>
      </c>
      <c r="F28" s="122"/>
      <c r="G28" s="27"/>
      <c r="H28" s="127"/>
      <c r="I28" s="27"/>
      <c r="J28" s="127"/>
      <c r="K28" s="24"/>
    </row>
    <row r="29" spans="1:11" s="13" customFormat="1" ht="15" x14ac:dyDescent="0.2">
      <c r="A29" s="5"/>
      <c r="B29" s="122"/>
      <c r="C29" s="27"/>
      <c r="D29" s="128"/>
      <c r="E29" s="25" t="str">
        <f>IF(D26=1,C27,IF(D30=1,C23,""))</f>
        <v/>
      </c>
      <c r="F29" s="126"/>
      <c r="G29" s="27"/>
      <c r="H29" s="127"/>
      <c r="I29" s="27"/>
      <c r="J29" s="127"/>
      <c r="K29" s="24"/>
    </row>
    <row r="30" spans="1:11" s="13" customFormat="1" ht="15" x14ac:dyDescent="0.25">
      <c r="A30" s="7"/>
      <c r="B30" s="124"/>
      <c r="C30" s="108" t="s">
        <v>698</v>
      </c>
      <c r="D30" s="122"/>
      <c r="E30" s="27"/>
      <c r="F30" s="127"/>
      <c r="G30" s="27"/>
      <c r="H30" s="127"/>
      <c r="I30" s="27"/>
      <c r="J30" s="127"/>
      <c r="K30" s="24"/>
    </row>
    <row r="31" spans="1:11" s="13" customFormat="1" ht="15" x14ac:dyDescent="0.2">
      <c r="A31" s="5"/>
      <c r="B31" s="122"/>
      <c r="C31" s="54" t="s">
        <v>35</v>
      </c>
      <c r="D31" s="124"/>
      <c r="E31" s="27"/>
      <c r="F31" s="127"/>
      <c r="G31" s="28"/>
      <c r="H31" s="128"/>
      <c r="I31" s="27"/>
      <c r="J31" s="127"/>
      <c r="K31" s="24"/>
    </row>
    <row r="32" spans="1:11" s="13" customFormat="1" ht="15" x14ac:dyDescent="0.2">
      <c r="A32" s="7"/>
      <c r="B32" s="124"/>
      <c r="C32" s="24"/>
      <c r="D32" s="124"/>
      <c r="E32" s="27"/>
      <c r="F32" s="127">
        <v>19</v>
      </c>
      <c r="G32" s="23" t="str">
        <f>IF(F28=1,E28,IF(F36=1,E36,""))</f>
        <v/>
      </c>
      <c r="H32" s="122"/>
      <c r="I32" s="27"/>
      <c r="J32" s="127"/>
      <c r="K32" s="24"/>
    </row>
    <row r="33" spans="1:11" s="13" customFormat="1" ht="15" x14ac:dyDescent="0.2">
      <c r="A33" s="5"/>
      <c r="B33" s="122"/>
      <c r="C33" s="24"/>
      <c r="D33" s="124"/>
      <c r="E33" s="27"/>
      <c r="F33" s="127"/>
      <c r="G33" s="25" t="str">
        <f>IF(F28=1,E29,IF(F36=1,E37,""))</f>
        <v/>
      </c>
      <c r="H33" s="124"/>
      <c r="I33" s="27"/>
      <c r="J33" s="127"/>
      <c r="K33" s="24"/>
    </row>
    <row r="34" spans="1:11" s="13" customFormat="1" ht="15" x14ac:dyDescent="0.25">
      <c r="A34" s="7"/>
      <c r="B34" s="124"/>
      <c r="C34" s="109" t="s">
        <v>382</v>
      </c>
      <c r="D34" s="122"/>
      <c r="E34" s="27"/>
      <c r="F34" s="127"/>
      <c r="G34" s="24"/>
      <c r="H34" s="124"/>
      <c r="I34" s="27"/>
      <c r="J34" s="127"/>
      <c r="K34" s="24"/>
    </row>
    <row r="35" spans="1:11" s="13" customFormat="1" ht="15" x14ac:dyDescent="0.2">
      <c r="A35" s="5"/>
      <c r="B35" s="122"/>
      <c r="C35" s="106" t="s">
        <v>65</v>
      </c>
      <c r="D35" s="126"/>
      <c r="E35" s="28"/>
      <c r="F35" s="128"/>
      <c r="G35" s="24"/>
      <c r="H35" s="124"/>
      <c r="I35" s="27"/>
      <c r="J35" s="127"/>
      <c r="K35" s="24"/>
    </row>
    <row r="36" spans="1:11" s="13" customFormat="1" ht="15" x14ac:dyDescent="0.2">
      <c r="A36" s="7"/>
      <c r="B36" s="124"/>
      <c r="C36" s="27"/>
      <c r="D36" s="127">
        <v>5</v>
      </c>
      <c r="E36" s="23" t="str">
        <f>IF(D34=1,C34,IF(D38=1,C38,""))</f>
        <v/>
      </c>
      <c r="F36" s="122"/>
      <c r="G36" s="24"/>
      <c r="H36" s="124"/>
      <c r="I36" s="27"/>
      <c r="J36" s="127"/>
      <c r="K36" s="24"/>
    </row>
    <row r="37" spans="1:11" s="13" customFormat="1" ht="15" x14ac:dyDescent="0.2">
      <c r="A37" s="103"/>
      <c r="B37" s="122"/>
      <c r="C37" s="28"/>
      <c r="D37" s="128"/>
      <c r="E37" s="25" t="str">
        <f>IF(D34=1,C35,IF(D38=1,C39,""))</f>
        <v/>
      </c>
      <c r="F37" s="124"/>
      <c r="G37" s="24"/>
      <c r="H37" s="124"/>
      <c r="I37" s="27"/>
      <c r="J37" s="127"/>
      <c r="K37" s="24"/>
    </row>
    <row r="38" spans="1:11" s="13" customFormat="1" ht="15" x14ac:dyDescent="0.2">
      <c r="A38" s="55"/>
      <c r="B38" s="124"/>
      <c r="C38" s="58" t="s">
        <v>383</v>
      </c>
      <c r="D38" s="122"/>
      <c r="E38" s="24"/>
      <c r="F38" s="124"/>
      <c r="G38" s="24"/>
      <c r="H38" s="124"/>
      <c r="I38" s="27"/>
      <c r="J38" s="127"/>
      <c r="K38" s="24"/>
    </row>
    <row r="39" spans="1:11" s="13" customFormat="1" ht="15" x14ac:dyDescent="0.2">
      <c r="A39" s="103"/>
      <c r="B39" s="122"/>
      <c r="C39" s="25" t="s">
        <v>37</v>
      </c>
      <c r="D39" s="124"/>
      <c r="E39" s="24"/>
      <c r="F39" s="124"/>
      <c r="G39" s="24"/>
      <c r="H39" s="124"/>
      <c r="I39" s="27"/>
      <c r="J39" s="127"/>
      <c r="K39" s="24"/>
    </row>
    <row r="40" spans="1:11" s="13" customFormat="1" ht="12.75" customHeight="1" x14ac:dyDescent="0.25">
      <c r="A40" s="55"/>
      <c r="B40" s="124"/>
      <c r="C40" s="24"/>
      <c r="D40" s="124"/>
      <c r="E40" s="24"/>
      <c r="F40" s="124"/>
      <c r="G40" s="54"/>
      <c r="H40" s="150"/>
      <c r="I40" s="54"/>
      <c r="J40" s="136"/>
      <c r="K40" s="23" t="str">
        <f>IF(J24=1,I24,IF(J56=1,I56,""))</f>
        <v/>
      </c>
    </row>
    <row r="41" spans="1:11" s="13" customFormat="1" ht="12.75" customHeight="1" x14ac:dyDescent="0.25">
      <c r="A41" s="5"/>
      <c r="B41" s="122"/>
      <c r="C41" s="24"/>
      <c r="D41" s="124"/>
      <c r="E41" s="24"/>
      <c r="F41" s="124"/>
      <c r="G41" s="54"/>
      <c r="H41" s="150"/>
      <c r="I41" s="54"/>
      <c r="J41" s="127"/>
      <c r="K41" s="35" t="str">
        <f>IF(J24=1,I25,IF(J56=1,I57,""))</f>
        <v/>
      </c>
    </row>
    <row r="42" spans="1:11" s="13" customFormat="1" ht="15" x14ac:dyDescent="0.25">
      <c r="A42" s="7"/>
      <c r="B42" s="124"/>
      <c r="C42" s="108" t="s">
        <v>384</v>
      </c>
      <c r="D42" s="122"/>
      <c r="E42" s="24"/>
      <c r="F42" s="124"/>
      <c r="G42" s="24"/>
      <c r="H42" s="124"/>
      <c r="I42" s="27"/>
      <c r="J42" s="127"/>
      <c r="K42" s="24"/>
    </row>
    <row r="43" spans="1:11" s="13" customFormat="1" ht="15" x14ac:dyDescent="0.2">
      <c r="A43" s="5"/>
      <c r="B43" s="122"/>
      <c r="C43" s="54" t="s">
        <v>50</v>
      </c>
      <c r="D43" s="126"/>
      <c r="E43" s="24"/>
      <c r="F43" s="124"/>
      <c r="G43" s="24"/>
      <c r="H43" s="124"/>
      <c r="I43" s="27"/>
      <c r="J43" s="127"/>
      <c r="K43" s="24"/>
    </row>
    <row r="44" spans="1:11" s="13" customFormat="1" ht="15" x14ac:dyDescent="0.2">
      <c r="A44" s="7"/>
      <c r="B44" s="124"/>
      <c r="C44" s="27"/>
      <c r="D44" s="127">
        <v>6</v>
      </c>
      <c r="E44" s="23" t="str">
        <f>IF(D42=1,C42,IF(D46=1,C46,""))</f>
        <v/>
      </c>
      <c r="F44" s="122"/>
      <c r="G44" s="24"/>
      <c r="H44" s="124"/>
      <c r="I44" s="27"/>
      <c r="J44" s="127"/>
      <c r="K44" s="24"/>
    </row>
    <row r="45" spans="1:11" s="13" customFormat="1" ht="15" x14ac:dyDescent="0.2">
      <c r="A45" s="5"/>
      <c r="B45" s="122"/>
      <c r="C45" s="27"/>
      <c r="D45" s="128"/>
      <c r="E45" s="25" t="str">
        <f>IF(D42=1,C43,IF(D46=1,C47,""))</f>
        <v/>
      </c>
      <c r="F45" s="126"/>
      <c r="G45" s="24"/>
      <c r="H45" s="124"/>
      <c r="I45" s="27"/>
      <c r="J45" s="127"/>
      <c r="K45" s="24"/>
    </row>
    <row r="46" spans="1:11" s="13" customFormat="1" ht="15" x14ac:dyDescent="0.25">
      <c r="A46" s="7"/>
      <c r="B46" s="124"/>
      <c r="C46" s="108" t="s">
        <v>385</v>
      </c>
      <c r="D46" s="122"/>
      <c r="E46" s="27"/>
      <c r="F46" s="127"/>
      <c r="G46" s="24"/>
      <c r="H46" s="124"/>
      <c r="I46" s="27"/>
      <c r="J46" s="127"/>
      <c r="K46" s="24"/>
    </row>
    <row r="47" spans="1:11" s="13" customFormat="1" ht="15" x14ac:dyDescent="0.2">
      <c r="A47" s="5"/>
      <c r="B47" s="122"/>
      <c r="C47" s="54" t="s">
        <v>47</v>
      </c>
      <c r="D47" s="124"/>
      <c r="E47" s="27"/>
      <c r="F47" s="127"/>
      <c r="G47" s="24"/>
      <c r="H47" s="124"/>
      <c r="I47" s="27"/>
      <c r="J47" s="127"/>
      <c r="K47" s="24"/>
    </row>
    <row r="48" spans="1:11" s="13" customFormat="1" ht="15" x14ac:dyDescent="0.2">
      <c r="A48" s="7"/>
      <c r="B48" s="124"/>
      <c r="C48" s="24"/>
      <c r="D48" s="124"/>
      <c r="E48" s="27"/>
      <c r="F48" s="127">
        <v>20</v>
      </c>
      <c r="G48" s="23" t="str">
        <f>IF(F44=1,E44,IF(F52=1,E52,""))</f>
        <v/>
      </c>
      <c r="H48" s="122"/>
      <c r="I48" s="27"/>
      <c r="J48" s="127"/>
      <c r="K48" s="24"/>
    </row>
    <row r="49" spans="1:11" s="13" customFormat="1" ht="15" x14ac:dyDescent="0.2">
      <c r="A49" s="5"/>
      <c r="B49" s="122"/>
      <c r="C49" s="24"/>
      <c r="D49" s="124"/>
      <c r="E49" s="27"/>
      <c r="F49" s="127"/>
      <c r="G49" s="25" t="str">
        <f>IF(F44=1,E45,IF(F52=1,E53,""))</f>
        <v/>
      </c>
      <c r="H49" s="126"/>
      <c r="I49" s="27"/>
      <c r="J49" s="127"/>
      <c r="K49" s="24"/>
    </row>
    <row r="50" spans="1:11" s="13" customFormat="1" ht="15" x14ac:dyDescent="0.25">
      <c r="A50" s="7"/>
      <c r="B50" s="124"/>
      <c r="C50" s="109" t="s">
        <v>386</v>
      </c>
      <c r="D50" s="122"/>
      <c r="E50" s="27"/>
      <c r="F50" s="127"/>
      <c r="G50" s="27"/>
      <c r="H50" s="127"/>
      <c r="I50" s="27"/>
      <c r="J50" s="127"/>
      <c r="K50" s="24"/>
    </row>
    <row r="51" spans="1:11" s="13" customFormat="1" ht="15" x14ac:dyDescent="0.2">
      <c r="A51" s="5"/>
      <c r="B51" s="122"/>
      <c r="C51" s="106" t="s">
        <v>56</v>
      </c>
      <c r="D51" s="126"/>
      <c r="E51" s="28"/>
      <c r="F51" s="128"/>
      <c r="G51" s="27"/>
      <c r="H51" s="127"/>
      <c r="I51" s="27"/>
      <c r="J51" s="127"/>
      <c r="K51" s="24"/>
    </row>
    <row r="52" spans="1:11" s="13" customFormat="1" ht="15" x14ac:dyDescent="0.2">
      <c r="A52" s="7"/>
      <c r="B52" s="124"/>
      <c r="C52" s="27"/>
      <c r="D52" s="127">
        <v>7</v>
      </c>
      <c r="E52" s="23" t="str">
        <f>IF(D50=1,C50,IF(D54=1,C54,""))</f>
        <v/>
      </c>
      <c r="F52" s="122"/>
      <c r="G52" s="27"/>
      <c r="H52" s="127"/>
      <c r="I52" s="27"/>
      <c r="J52" s="127"/>
      <c r="K52" s="24"/>
    </row>
    <row r="53" spans="1:11" s="13" customFormat="1" ht="15" x14ac:dyDescent="0.2">
      <c r="A53" s="5"/>
      <c r="B53" s="122"/>
      <c r="C53" s="27"/>
      <c r="D53" s="128"/>
      <c r="E53" s="25" t="str">
        <f>IF(D50=1,C51,IF(D54=1,C55,""))</f>
        <v/>
      </c>
      <c r="F53" s="124"/>
      <c r="G53" s="27"/>
      <c r="H53" s="127"/>
      <c r="I53" s="27"/>
      <c r="J53" s="127"/>
      <c r="K53" s="24"/>
    </row>
    <row r="54" spans="1:11" s="13" customFormat="1" ht="15" x14ac:dyDescent="0.25">
      <c r="A54" s="7"/>
      <c r="B54" s="124"/>
      <c r="C54" s="108" t="s">
        <v>387</v>
      </c>
      <c r="D54" s="122"/>
      <c r="E54" s="24"/>
      <c r="F54" s="124"/>
      <c r="G54" s="27"/>
      <c r="H54" s="127"/>
      <c r="I54" s="27"/>
      <c r="J54" s="127"/>
      <c r="K54" s="24"/>
    </row>
    <row r="55" spans="1:11" s="13" customFormat="1" ht="15" x14ac:dyDescent="0.2">
      <c r="A55" s="5"/>
      <c r="B55" s="122"/>
      <c r="C55" s="54" t="s">
        <v>90</v>
      </c>
      <c r="D55" s="124"/>
      <c r="E55" s="24"/>
      <c r="F55" s="124"/>
      <c r="G55" s="27"/>
      <c r="H55" s="127"/>
      <c r="I55" s="28"/>
      <c r="J55" s="128"/>
      <c r="K55" s="24"/>
    </row>
    <row r="56" spans="1:11" s="13" customFormat="1" ht="15" x14ac:dyDescent="0.2">
      <c r="A56" s="7"/>
      <c r="B56" s="124"/>
      <c r="C56" s="24"/>
      <c r="D56" s="124"/>
      <c r="E56" s="24"/>
      <c r="F56" s="124"/>
      <c r="G56" s="27"/>
      <c r="H56" s="127"/>
      <c r="I56" s="23" t="str">
        <f>IF(H48=1,G48,IF(H64=1,G64,""))</f>
        <v/>
      </c>
      <c r="J56" s="122"/>
      <c r="K56" s="24"/>
    </row>
    <row r="57" spans="1:11" s="13" customFormat="1" ht="15" x14ac:dyDescent="0.2">
      <c r="A57" s="5"/>
      <c r="B57" s="122"/>
      <c r="C57" s="24"/>
      <c r="D57" s="124"/>
      <c r="E57" s="24"/>
      <c r="F57" s="124"/>
      <c r="G57" s="27"/>
      <c r="H57" s="127"/>
      <c r="I57" s="25" t="str">
        <f>IF(H48=1,G49,IF(H64=1,G65,""))</f>
        <v/>
      </c>
      <c r="J57" s="124"/>
      <c r="K57" s="24"/>
    </row>
    <row r="58" spans="1:11" s="13" customFormat="1" ht="15" x14ac:dyDescent="0.25">
      <c r="A58" s="7"/>
      <c r="B58" s="124"/>
      <c r="C58" s="108" t="s">
        <v>388</v>
      </c>
      <c r="D58" s="122"/>
      <c r="E58" s="24"/>
      <c r="F58" s="124"/>
      <c r="G58" s="27"/>
      <c r="H58" s="127"/>
      <c r="I58" s="24"/>
      <c r="J58" s="124"/>
      <c r="K58" s="24"/>
    </row>
    <row r="59" spans="1:11" s="13" customFormat="1" ht="15" x14ac:dyDescent="0.2">
      <c r="A59" s="5"/>
      <c r="B59" s="122"/>
      <c r="C59" s="54" t="s">
        <v>35</v>
      </c>
      <c r="D59" s="126"/>
      <c r="E59" s="24"/>
      <c r="F59" s="124"/>
      <c r="G59" s="27"/>
      <c r="H59" s="127"/>
      <c r="I59" s="24"/>
      <c r="J59" s="124"/>
      <c r="K59" s="24"/>
    </row>
    <row r="60" spans="1:11" s="13" customFormat="1" ht="15" x14ac:dyDescent="0.2">
      <c r="A60" s="7"/>
      <c r="B60" s="124"/>
      <c r="C60" s="27"/>
      <c r="D60" s="127">
        <v>8</v>
      </c>
      <c r="E60" s="23" t="str">
        <f>IF(D58=1,C58,IF(D62=1,C62,""))</f>
        <v/>
      </c>
      <c r="F60" s="122"/>
      <c r="G60" s="27"/>
      <c r="H60" s="127"/>
      <c r="I60" s="24"/>
      <c r="J60" s="124"/>
      <c r="K60" s="24"/>
    </row>
    <row r="61" spans="1:11" s="13" customFormat="1" ht="15" x14ac:dyDescent="0.2">
      <c r="A61" s="5"/>
      <c r="B61" s="122"/>
      <c r="C61" s="27"/>
      <c r="D61" s="128"/>
      <c r="E61" s="25" t="str">
        <f>IF(D58=1,C59,IF(D62=1,C63,""))</f>
        <v/>
      </c>
      <c r="F61" s="126"/>
      <c r="G61" s="27"/>
      <c r="H61" s="127"/>
      <c r="I61" s="24"/>
      <c r="J61" s="124"/>
      <c r="K61" s="24"/>
    </row>
    <row r="62" spans="1:11" s="13" customFormat="1" ht="15" x14ac:dyDescent="0.25">
      <c r="A62" s="7"/>
      <c r="B62" s="124"/>
      <c r="C62" s="108" t="s">
        <v>389</v>
      </c>
      <c r="D62" s="122"/>
      <c r="E62" s="27"/>
      <c r="F62" s="127"/>
      <c r="G62" s="27"/>
      <c r="H62" s="127"/>
      <c r="I62" s="24"/>
      <c r="J62" s="124"/>
      <c r="K62" s="24"/>
    </row>
    <row r="63" spans="1:11" s="13" customFormat="1" ht="15" x14ac:dyDescent="0.2">
      <c r="A63" s="5"/>
      <c r="B63" s="122"/>
      <c r="C63" s="54" t="s">
        <v>48</v>
      </c>
      <c r="D63" s="124"/>
      <c r="E63" s="27"/>
      <c r="F63" s="127"/>
      <c r="G63" s="28"/>
      <c r="H63" s="128"/>
      <c r="I63" s="24"/>
      <c r="J63" s="124"/>
      <c r="K63" s="24"/>
    </row>
    <row r="64" spans="1:11" s="13" customFormat="1" x14ac:dyDescent="0.25">
      <c r="A64" s="7"/>
      <c r="B64" s="124"/>
      <c r="C64" s="24"/>
      <c r="D64" s="124"/>
      <c r="E64" s="27"/>
      <c r="F64" s="127">
        <v>21</v>
      </c>
      <c r="G64" s="23" t="str">
        <f>IF(F60=1,E60,IF(F68=1,E68,""))</f>
        <v/>
      </c>
      <c r="H64" s="122"/>
      <c r="I64" s="54"/>
      <c r="J64" s="150"/>
      <c r="K64" s="54"/>
    </row>
    <row r="65" spans="1:11" s="13" customFormat="1" x14ac:dyDescent="0.25">
      <c r="A65" s="5"/>
      <c r="B65" s="122"/>
      <c r="C65" s="24"/>
      <c r="D65" s="124"/>
      <c r="E65" s="27"/>
      <c r="F65" s="127"/>
      <c r="G65" s="25" t="str">
        <f>IF(F60=1,E61,IF(F68=1,E69,""))</f>
        <v/>
      </c>
      <c r="H65" s="124"/>
      <c r="I65" s="54"/>
      <c r="J65" s="150"/>
      <c r="K65" s="54"/>
    </row>
    <row r="66" spans="1:11" s="13" customFormat="1" x14ac:dyDescent="0.25">
      <c r="A66" s="8"/>
      <c r="B66" s="124"/>
      <c r="C66" s="108" t="s">
        <v>390</v>
      </c>
      <c r="D66" s="122"/>
      <c r="E66" s="27"/>
      <c r="F66" s="127"/>
      <c r="G66" s="24"/>
      <c r="H66" s="124"/>
      <c r="I66" s="54"/>
      <c r="J66" s="150"/>
      <c r="K66" s="54"/>
    </row>
    <row r="67" spans="1:11" s="13" customFormat="1" ht="15" x14ac:dyDescent="0.2">
      <c r="A67" s="5"/>
      <c r="B67" s="122"/>
      <c r="C67" s="54" t="s">
        <v>60</v>
      </c>
      <c r="D67" s="126"/>
      <c r="E67" s="28"/>
      <c r="F67" s="128"/>
      <c r="G67" s="24"/>
      <c r="H67" s="124"/>
      <c r="I67" s="41"/>
      <c r="J67" s="151"/>
      <c r="K67" s="41"/>
    </row>
    <row r="68" spans="1:11" s="13" customFormat="1" ht="15" x14ac:dyDescent="0.2">
      <c r="A68" s="7"/>
      <c r="B68" s="124"/>
      <c r="C68" s="27"/>
      <c r="D68" s="127">
        <v>9</v>
      </c>
      <c r="E68" s="23" t="str">
        <f>IF(D66=1,C66,IF(D70=1,C70,""))</f>
        <v/>
      </c>
      <c r="F68" s="122"/>
      <c r="G68" s="24"/>
      <c r="H68" s="124"/>
      <c r="I68" s="41"/>
      <c r="J68" s="151"/>
      <c r="K68" s="41"/>
    </row>
    <row r="69" spans="1:11" s="13" customFormat="1" ht="15" x14ac:dyDescent="0.25">
      <c r="A69" s="112" t="s">
        <v>391</v>
      </c>
      <c r="B69" s="122"/>
      <c r="C69" s="28"/>
      <c r="D69" s="128"/>
      <c r="E69" s="25" t="str">
        <f>IF(D66=1,C67,IF(D70=1,C71,""))</f>
        <v/>
      </c>
      <c r="F69" s="124"/>
      <c r="G69" s="24"/>
      <c r="H69" s="124"/>
      <c r="I69" s="41"/>
      <c r="J69" s="151"/>
      <c r="K69" s="41"/>
    </row>
    <row r="70" spans="1:11" s="13" customFormat="1" ht="15" x14ac:dyDescent="0.2">
      <c r="A70" s="55" t="s">
        <v>54</v>
      </c>
      <c r="B70" s="124">
        <v>1</v>
      </c>
      <c r="C70" s="23" t="str">
        <f>IF(B69=1,A69,IF(B71=1,A71,""))</f>
        <v/>
      </c>
      <c r="D70" s="122"/>
      <c r="E70" s="24"/>
      <c r="F70" s="124"/>
      <c r="G70" s="66"/>
      <c r="H70" s="145"/>
      <c r="I70" s="41"/>
      <c r="J70" s="151"/>
      <c r="K70" s="41"/>
    </row>
    <row r="71" spans="1:11" s="13" customFormat="1" x14ac:dyDescent="0.25">
      <c r="A71" s="112" t="s">
        <v>392</v>
      </c>
      <c r="B71" s="122"/>
      <c r="C71" s="25" t="str">
        <f>IF(B69=1,A70,IF(B71=1,A72,""))</f>
        <v/>
      </c>
      <c r="D71" s="124"/>
      <c r="E71" s="24"/>
      <c r="F71" s="124"/>
      <c r="G71" s="66"/>
      <c r="H71" s="145"/>
      <c r="I71" s="37"/>
      <c r="J71" s="146"/>
      <c r="K71" s="39"/>
    </row>
    <row r="72" spans="1:11" s="13" customFormat="1" ht="15" x14ac:dyDescent="0.2">
      <c r="A72" s="55" t="s">
        <v>63</v>
      </c>
      <c r="B72" s="142"/>
      <c r="C72" s="66"/>
      <c r="D72" s="142"/>
      <c r="E72" s="66"/>
      <c r="F72" s="142"/>
      <c r="G72" s="66"/>
      <c r="H72" s="145"/>
      <c r="I72" s="37"/>
      <c r="J72" s="140"/>
      <c r="K72" s="39"/>
    </row>
    <row r="73" spans="1:11" s="13" customFormat="1" ht="15" x14ac:dyDescent="0.2">
      <c r="A73" s="70"/>
      <c r="B73" s="142"/>
      <c r="C73" s="66"/>
      <c r="D73" s="142"/>
      <c r="E73" s="66"/>
      <c r="F73" s="142"/>
      <c r="G73" s="66"/>
      <c r="H73" s="145"/>
      <c r="I73" s="37"/>
      <c r="J73" s="140"/>
      <c r="K73" s="41"/>
    </row>
    <row r="74" spans="1:11" s="13" customFormat="1" ht="15" x14ac:dyDescent="0.2">
      <c r="A74" s="86" t="s">
        <v>9</v>
      </c>
      <c r="B74" s="142"/>
      <c r="C74" s="66"/>
      <c r="D74" s="142"/>
      <c r="E74" s="66"/>
      <c r="F74" s="142"/>
      <c r="G74" s="66"/>
      <c r="H74" s="145"/>
      <c r="I74" s="65" t="str">
        <f>IF(H48=0,G49,IF(H64=0,G65,""))</f>
        <v/>
      </c>
      <c r="J74" s="152"/>
      <c r="K74" s="90"/>
    </row>
    <row r="75" spans="1:11" s="13" customFormat="1" ht="15" x14ac:dyDescent="0.2">
      <c r="A75" s="70"/>
      <c r="B75" s="142"/>
      <c r="C75" s="66"/>
      <c r="D75" s="142"/>
      <c r="E75" s="66"/>
      <c r="F75" s="142"/>
      <c r="G75" s="24"/>
      <c r="H75" s="124"/>
      <c r="I75" s="24"/>
      <c r="J75" s="142"/>
      <c r="K75" s="66"/>
    </row>
    <row r="76" spans="1:11" s="13" customFormat="1" ht="15" x14ac:dyDescent="0.2">
      <c r="A76" s="87" t="s">
        <v>1</v>
      </c>
      <c r="B76" s="143"/>
      <c r="C76" s="54"/>
      <c r="D76" s="142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87" t="s">
        <v>2</v>
      </c>
      <c r="B77" s="143" t="str">
        <f>IF(J71=0,CONCATENATE(I71," ",I72),IF(#REF!=0,CONCATENATE(,#REF!," ",I74)))</f>
        <v xml:space="preserve"> </v>
      </c>
      <c r="C77" s="54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87" t="s">
        <v>3</v>
      </c>
      <c r="B78" s="143"/>
      <c r="C78" s="54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x14ac:dyDescent="0.25">
      <c r="A79" s="87" t="s">
        <v>3</v>
      </c>
      <c r="B79" s="150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70"/>
      <c r="B80" s="142"/>
      <c r="C80" s="66"/>
      <c r="D80" s="142"/>
      <c r="E80" s="66"/>
      <c r="F80" s="142"/>
      <c r="G80" s="66"/>
      <c r="H80" s="142"/>
      <c r="I80" s="66"/>
      <c r="J80" s="142"/>
      <c r="K80" s="66"/>
    </row>
    <row r="81" spans="1:11" s="13" customFormat="1" ht="15" x14ac:dyDescent="0.2">
      <c r="A81" s="66" t="s">
        <v>4</v>
      </c>
      <c r="B81" s="142"/>
      <c r="C81" s="66"/>
      <c r="D81" s="142"/>
      <c r="E81" s="66"/>
      <c r="F81" s="142"/>
      <c r="G81" s="66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/>
      <c r="B83" s="142"/>
      <c r="C83" s="66"/>
      <c r="D83" s="142"/>
      <c r="E83" s="66"/>
      <c r="F83" s="142"/>
      <c r="G83" s="66"/>
      <c r="H83" s="142"/>
      <c r="I83" s="66"/>
      <c r="J83" s="142"/>
      <c r="K83" s="66"/>
    </row>
    <row r="84" spans="1:11" s="13" customFormat="1" ht="15" x14ac:dyDescent="0.2">
      <c r="A84" s="66" t="s">
        <v>5</v>
      </c>
      <c r="B84" s="142"/>
      <c r="C84" s="66"/>
      <c r="D84" s="142"/>
      <c r="E84" s="66"/>
      <c r="F84" s="142"/>
      <c r="G84" s="66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s="13" customFormat="1" ht="15" x14ac:dyDescent="0.2">
      <c r="A86" s="70"/>
      <c r="B86" s="142"/>
      <c r="C86" s="66"/>
      <c r="D86" s="142"/>
      <c r="E86" s="66"/>
      <c r="F86" s="142"/>
      <c r="G86" s="66"/>
      <c r="H86" s="142"/>
      <c r="I86" s="66"/>
      <c r="J86" s="142"/>
      <c r="K86" s="66"/>
    </row>
    <row r="87" spans="1:11" s="13" customFormat="1" ht="15" x14ac:dyDescent="0.2">
      <c r="A87" s="66" t="s">
        <v>7</v>
      </c>
      <c r="B87" s="143"/>
      <c r="C87" s="66" t="s">
        <v>89</v>
      </c>
      <c r="D87" s="142"/>
      <c r="E87" s="66"/>
      <c r="F87" s="142"/>
      <c r="G87" s="66"/>
      <c r="H87" s="142"/>
      <c r="I87" s="66"/>
      <c r="J87" s="142"/>
      <c r="K87" s="66"/>
    </row>
    <row r="88" spans="1:11" s="13" customFormat="1" ht="15" x14ac:dyDescent="0.2">
      <c r="A88" s="66" t="s">
        <v>8</v>
      </c>
      <c r="B88" s="143"/>
      <c r="C88" s="66" t="s">
        <v>45</v>
      </c>
      <c r="D88" s="142"/>
      <c r="E88" s="66"/>
      <c r="F88" s="142"/>
      <c r="G88" s="66"/>
      <c r="H88" s="142"/>
      <c r="I88" s="66"/>
      <c r="J88" s="142"/>
      <c r="K88" s="66"/>
    </row>
    <row r="89" spans="1:11" s="13" customFormat="1" ht="15" x14ac:dyDescent="0.2">
      <c r="A89" s="70"/>
      <c r="B89" s="142"/>
      <c r="C89" s="66"/>
      <c r="D89" s="142"/>
      <c r="E89" s="66"/>
      <c r="F89" s="142"/>
      <c r="G89" s="66"/>
      <c r="H89" s="142"/>
      <c r="I89" s="66"/>
      <c r="J89" s="142"/>
      <c r="K89" s="66"/>
    </row>
    <row r="90" spans="1:11" s="14" customFormat="1" x14ac:dyDescent="0.25">
      <c r="A90" s="177" t="s">
        <v>13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</row>
    <row r="91" spans="1:11" s="13" customFormat="1" ht="15" x14ac:dyDescent="0.2">
      <c r="A91" s="69"/>
      <c r="B91" s="142"/>
      <c r="C91" s="68"/>
      <c r="D91" s="142"/>
      <c r="E91" s="68"/>
      <c r="F91" s="142"/>
      <c r="G91" s="68"/>
      <c r="H91" s="142"/>
      <c r="I91" s="68"/>
      <c r="J91" s="142"/>
      <c r="K91" s="68"/>
    </row>
    <row r="92" spans="1:11" s="13" customFormat="1" ht="15" x14ac:dyDescent="0.2">
      <c r="A92" s="70"/>
      <c r="B92" s="142"/>
      <c r="C92" s="66"/>
      <c r="D92" s="142"/>
      <c r="E92" s="66"/>
      <c r="F92" s="142"/>
      <c r="G92" s="66"/>
      <c r="H92" s="142"/>
      <c r="I92" s="66"/>
      <c r="J92" s="142"/>
      <c r="K92" s="66"/>
    </row>
    <row r="93" spans="1:11" s="13" customFormat="1" ht="15" x14ac:dyDescent="0.2">
      <c r="A93" s="5"/>
      <c r="B93" s="122"/>
      <c r="C93" s="29"/>
      <c r="D93" s="124"/>
      <c r="E93" s="24"/>
      <c r="F93" s="124"/>
      <c r="G93" s="24"/>
      <c r="H93" s="124"/>
      <c r="I93" s="180" t="s">
        <v>40</v>
      </c>
      <c r="J93" s="180"/>
      <c r="K93" s="180"/>
    </row>
    <row r="94" spans="1:11" s="13" customFormat="1" ht="15" x14ac:dyDescent="0.25">
      <c r="A94" s="18"/>
      <c r="B94" s="149"/>
      <c r="C94" s="108" t="s">
        <v>393</v>
      </c>
      <c r="D94" s="122"/>
      <c r="E94" s="24"/>
      <c r="F94" s="124"/>
      <c r="G94" s="24"/>
      <c r="H94" s="124"/>
      <c r="I94" s="180"/>
      <c r="J94" s="180"/>
      <c r="K94" s="180"/>
    </row>
    <row r="95" spans="1:11" s="13" customFormat="1" ht="15" x14ac:dyDescent="0.2">
      <c r="A95" s="5"/>
      <c r="B95" s="122"/>
      <c r="C95" s="54" t="s">
        <v>47</v>
      </c>
      <c r="D95" s="126"/>
      <c r="E95" s="24"/>
      <c r="F95" s="124"/>
      <c r="G95" s="24"/>
      <c r="H95" s="124"/>
      <c r="I95" s="24"/>
      <c r="J95" s="124"/>
      <c r="K95" s="24"/>
    </row>
    <row r="96" spans="1:11" s="13" customFormat="1" ht="15" x14ac:dyDescent="0.2">
      <c r="A96" s="7"/>
      <c r="B96" s="124"/>
      <c r="C96" s="27"/>
      <c r="D96" s="127">
        <v>10</v>
      </c>
      <c r="E96" s="23" t="str">
        <f>IF(D94=1,C94,IF(D98=1,C98,""))</f>
        <v/>
      </c>
      <c r="F96" s="122"/>
      <c r="G96" s="24"/>
      <c r="H96" s="124"/>
      <c r="I96" s="24"/>
      <c r="J96" s="124"/>
      <c r="K96" s="24"/>
    </row>
    <row r="97" spans="1:11" s="13" customFormat="1" ht="15" x14ac:dyDescent="0.2">
      <c r="A97" s="5"/>
      <c r="B97" s="122"/>
      <c r="C97" s="27"/>
      <c r="D97" s="128"/>
      <c r="E97" s="25" t="str">
        <f>IF(D94=1,C95,IF(D98=1,C99,""))</f>
        <v/>
      </c>
      <c r="F97" s="126"/>
      <c r="G97" s="24"/>
      <c r="H97" s="124"/>
      <c r="I97" s="24"/>
      <c r="J97" s="124"/>
      <c r="K97" s="24"/>
    </row>
    <row r="98" spans="1:11" s="13" customFormat="1" ht="15" x14ac:dyDescent="0.25">
      <c r="A98" s="7"/>
      <c r="B98" s="124"/>
      <c r="C98" s="108" t="s">
        <v>394</v>
      </c>
      <c r="D98" s="122"/>
      <c r="E98" s="27"/>
      <c r="F98" s="127"/>
      <c r="G98" s="24"/>
      <c r="H98" s="124"/>
      <c r="I98" s="24"/>
      <c r="J98" s="124"/>
      <c r="K98" s="24"/>
    </row>
    <row r="99" spans="1:11" s="13" customFormat="1" ht="15" x14ac:dyDescent="0.2">
      <c r="A99" s="5"/>
      <c r="B99" s="122"/>
      <c r="C99" s="54" t="s">
        <v>37</v>
      </c>
      <c r="D99" s="124"/>
      <c r="E99" s="27"/>
      <c r="F99" s="127"/>
      <c r="G99" s="24"/>
      <c r="H99" s="124"/>
      <c r="I99" s="24"/>
      <c r="J99" s="124"/>
      <c r="K99" s="24"/>
    </row>
    <row r="100" spans="1:11" s="13" customFormat="1" ht="15" x14ac:dyDescent="0.2">
      <c r="A100" s="7"/>
      <c r="B100" s="124"/>
      <c r="C100" s="24"/>
      <c r="D100" s="124"/>
      <c r="E100" s="27"/>
      <c r="F100" s="127">
        <v>22</v>
      </c>
      <c r="G100" s="23" t="str">
        <f>IF(F96=1,E96,IF(F104=1,E104,""))</f>
        <v/>
      </c>
      <c r="H100" s="122"/>
      <c r="I100" s="24"/>
      <c r="J100" s="124"/>
      <c r="K100" s="24"/>
    </row>
    <row r="101" spans="1:11" s="13" customFormat="1" ht="15" x14ac:dyDescent="0.2">
      <c r="A101" s="5"/>
      <c r="B101" s="122"/>
      <c r="C101" s="24"/>
      <c r="D101" s="124"/>
      <c r="E101" s="27"/>
      <c r="F101" s="127"/>
      <c r="G101" s="25" t="str">
        <f>IF(F96=1,E97,IF(F104=1,E105,""))</f>
        <v/>
      </c>
      <c r="H101" s="126"/>
      <c r="I101" s="24"/>
      <c r="J101" s="124"/>
      <c r="K101" s="24"/>
    </row>
    <row r="102" spans="1:11" s="13" customFormat="1" ht="15" x14ac:dyDescent="0.25">
      <c r="A102" s="7"/>
      <c r="B102" s="124"/>
      <c r="C102" s="108" t="s">
        <v>395</v>
      </c>
      <c r="D102" s="122"/>
      <c r="E102" s="27"/>
      <c r="F102" s="127"/>
      <c r="G102" s="27"/>
      <c r="H102" s="127"/>
      <c r="I102" s="24"/>
      <c r="J102" s="124"/>
      <c r="K102" s="24"/>
    </row>
    <row r="103" spans="1:11" s="13" customFormat="1" ht="15" x14ac:dyDescent="0.2">
      <c r="A103" s="5"/>
      <c r="B103" s="122"/>
      <c r="C103" s="54" t="s">
        <v>77</v>
      </c>
      <c r="D103" s="126"/>
      <c r="E103" s="28"/>
      <c r="F103" s="128"/>
      <c r="G103" s="27"/>
      <c r="H103" s="127"/>
      <c r="I103" s="24"/>
      <c r="J103" s="124"/>
      <c r="K103" s="24"/>
    </row>
    <row r="104" spans="1:11" s="13" customFormat="1" ht="15" x14ac:dyDescent="0.2">
      <c r="A104" s="7"/>
      <c r="B104" s="124"/>
      <c r="C104" s="27"/>
      <c r="D104" s="127">
        <v>11</v>
      </c>
      <c r="E104" s="23" t="str">
        <f>IF(D102=1,C102,IF(D106=1,C106,""))</f>
        <v/>
      </c>
      <c r="F104" s="122"/>
      <c r="G104" s="27"/>
      <c r="H104" s="127"/>
      <c r="I104" s="24"/>
      <c r="J104" s="124"/>
      <c r="K104" s="24"/>
    </row>
    <row r="105" spans="1:11" s="13" customFormat="1" ht="15" x14ac:dyDescent="0.2">
      <c r="A105" s="5"/>
      <c r="B105" s="122"/>
      <c r="C105" s="27"/>
      <c r="D105" s="128"/>
      <c r="E105" s="25" t="str">
        <f>IF(D102=1,C103,IF(D106=1,C107,""))</f>
        <v/>
      </c>
      <c r="F105" s="124"/>
      <c r="G105" s="27"/>
      <c r="H105" s="127"/>
      <c r="I105" s="24"/>
      <c r="J105" s="124"/>
      <c r="K105" s="24"/>
    </row>
    <row r="106" spans="1:11" s="13" customFormat="1" ht="15" x14ac:dyDescent="0.25">
      <c r="A106" s="7"/>
      <c r="B106" s="124"/>
      <c r="C106" s="108" t="s">
        <v>396</v>
      </c>
      <c r="D106" s="122"/>
      <c r="E106" s="24"/>
      <c r="F106" s="124"/>
      <c r="G106" s="27"/>
      <c r="H106" s="127"/>
      <c r="I106" s="24"/>
      <c r="J106" s="124"/>
      <c r="K106" s="24"/>
    </row>
    <row r="107" spans="1:11" s="13" customFormat="1" ht="15" x14ac:dyDescent="0.2">
      <c r="A107" s="5"/>
      <c r="B107" s="122"/>
      <c r="C107" s="54" t="s">
        <v>56</v>
      </c>
      <c r="D107" s="124"/>
      <c r="E107" s="24"/>
      <c r="F107" s="124"/>
      <c r="G107" s="27"/>
      <c r="H107" s="127"/>
      <c r="I107" s="24"/>
      <c r="J107" s="124"/>
      <c r="K107" s="24"/>
    </row>
    <row r="108" spans="1:11" s="13" customFormat="1" ht="15" x14ac:dyDescent="0.2">
      <c r="A108" s="7"/>
      <c r="B108" s="124"/>
      <c r="C108" s="24"/>
      <c r="D108" s="124"/>
      <c r="E108" s="24"/>
      <c r="F108" s="124"/>
      <c r="G108" s="27"/>
      <c r="H108" s="127"/>
      <c r="I108" s="23" t="str">
        <f>IF(H100=1,G100,IF(H116=1,G116,""))</f>
        <v/>
      </c>
      <c r="J108" s="122"/>
      <c r="K108" s="24"/>
    </row>
    <row r="109" spans="1:11" s="13" customFormat="1" ht="15" x14ac:dyDescent="0.2">
      <c r="A109" s="5"/>
      <c r="B109" s="122"/>
      <c r="C109" s="24"/>
      <c r="D109" s="124"/>
      <c r="E109" s="24"/>
      <c r="F109" s="124"/>
      <c r="G109" s="27"/>
      <c r="H109" s="127"/>
      <c r="I109" s="25" t="str">
        <f>IF(H100=1,G101,IF(H116=1,G117,""))</f>
        <v/>
      </c>
      <c r="J109" s="126"/>
      <c r="K109" s="24"/>
    </row>
    <row r="110" spans="1:11" s="13" customFormat="1" ht="15" x14ac:dyDescent="0.25">
      <c r="A110" s="7"/>
      <c r="B110" s="124"/>
      <c r="C110" s="108" t="s">
        <v>397</v>
      </c>
      <c r="D110" s="122"/>
      <c r="E110" s="24"/>
      <c r="F110" s="124"/>
      <c r="G110" s="27"/>
      <c r="H110" s="127"/>
      <c r="I110" s="27"/>
      <c r="J110" s="127"/>
      <c r="K110" s="24"/>
    </row>
    <row r="111" spans="1:11" s="13" customFormat="1" ht="15" x14ac:dyDescent="0.2">
      <c r="A111" s="5"/>
      <c r="B111" s="122"/>
      <c r="C111" s="54" t="s">
        <v>73</v>
      </c>
      <c r="D111" s="126"/>
      <c r="E111" s="24"/>
      <c r="F111" s="124"/>
      <c r="G111" s="27"/>
      <c r="H111" s="127"/>
      <c r="I111" s="27"/>
      <c r="J111" s="127"/>
      <c r="K111" s="24"/>
    </row>
    <row r="112" spans="1:11" s="13" customFormat="1" ht="15" x14ac:dyDescent="0.2">
      <c r="A112" s="7"/>
      <c r="B112" s="124"/>
      <c r="C112" s="27"/>
      <c r="D112" s="127">
        <v>12</v>
      </c>
      <c r="E112" s="23" t="str">
        <f>IF(D110=1,C110,IF(D114=1,C114,""))</f>
        <v/>
      </c>
      <c r="F112" s="122"/>
      <c r="G112" s="27"/>
      <c r="H112" s="127"/>
      <c r="I112" s="27"/>
      <c r="J112" s="127"/>
      <c r="K112" s="24"/>
    </row>
    <row r="113" spans="1:11" s="13" customFormat="1" ht="15" x14ac:dyDescent="0.2">
      <c r="A113" s="5"/>
      <c r="B113" s="122"/>
      <c r="C113" s="27"/>
      <c r="D113" s="128"/>
      <c r="E113" s="25" t="str">
        <f>IF(D110=1,C111,IF(D114=1,C115,""))</f>
        <v/>
      </c>
      <c r="F113" s="126"/>
      <c r="G113" s="27"/>
      <c r="H113" s="127"/>
      <c r="I113" s="27"/>
      <c r="J113" s="127"/>
      <c r="K113" s="24"/>
    </row>
    <row r="114" spans="1:11" s="13" customFormat="1" ht="15" x14ac:dyDescent="0.25">
      <c r="A114" s="7"/>
      <c r="B114" s="124"/>
      <c r="C114" s="108" t="s">
        <v>398</v>
      </c>
      <c r="D114" s="122"/>
      <c r="E114" s="27"/>
      <c r="F114" s="127"/>
      <c r="G114" s="27"/>
      <c r="H114" s="127"/>
      <c r="I114" s="27"/>
      <c r="J114" s="127"/>
      <c r="K114" s="24"/>
    </row>
    <row r="115" spans="1:11" s="13" customFormat="1" ht="15" x14ac:dyDescent="0.2">
      <c r="A115" s="5"/>
      <c r="B115" s="122"/>
      <c r="C115" s="54" t="s">
        <v>50</v>
      </c>
      <c r="D115" s="124"/>
      <c r="E115" s="27"/>
      <c r="F115" s="127"/>
      <c r="G115" s="28"/>
      <c r="H115" s="128"/>
      <c r="I115" s="27"/>
      <c r="J115" s="127"/>
      <c r="K115" s="24"/>
    </row>
    <row r="116" spans="1:11" s="13" customFormat="1" ht="15" x14ac:dyDescent="0.2">
      <c r="A116" s="7"/>
      <c r="B116" s="124"/>
      <c r="C116" s="24"/>
      <c r="D116" s="124"/>
      <c r="E116" s="27"/>
      <c r="F116" s="127">
        <v>23</v>
      </c>
      <c r="G116" s="23" t="str">
        <f>IF(F112=1,E112,IF(F120=1,E120,""))</f>
        <v/>
      </c>
      <c r="H116" s="122"/>
      <c r="I116" s="27"/>
      <c r="J116" s="127"/>
      <c r="K116" s="24"/>
    </row>
    <row r="117" spans="1:11" s="13" customFormat="1" ht="15" x14ac:dyDescent="0.2">
      <c r="A117" s="5"/>
      <c r="B117" s="122"/>
      <c r="C117" s="24"/>
      <c r="D117" s="124"/>
      <c r="E117" s="27"/>
      <c r="F117" s="127"/>
      <c r="G117" s="25" t="str">
        <f>IF(F112=1,E113,IF(F120=1,E121,""))</f>
        <v/>
      </c>
      <c r="H117" s="124"/>
      <c r="I117" s="27"/>
      <c r="J117" s="127"/>
      <c r="K117" s="24"/>
    </row>
    <row r="118" spans="1:11" s="13" customFormat="1" ht="15" x14ac:dyDescent="0.25">
      <c r="A118" s="7"/>
      <c r="B118" s="124"/>
      <c r="C118" s="109" t="s">
        <v>399</v>
      </c>
      <c r="D118" s="122"/>
      <c r="E118" s="27"/>
      <c r="F118" s="127"/>
      <c r="G118" s="24"/>
      <c r="H118" s="124"/>
      <c r="I118" s="27"/>
      <c r="J118" s="127"/>
      <c r="K118" s="24"/>
    </row>
    <row r="119" spans="1:11" s="13" customFormat="1" ht="15" x14ac:dyDescent="0.2">
      <c r="A119" s="5"/>
      <c r="B119" s="122"/>
      <c r="C119" s="106" t="s">
        <v>79</v>
      </c>
      <c r="D119" s="126"/>
      <c r="E119" s="28"/>
      <c r="F119" s="128"/>
      <c r="G119" s="24"/>
      <c r="H119" s="124"/>
      <c r="I119" s="27"/>
      <c r="J119" s="127"/>
      <c r="K119" s="24"/>
    </row>
    <row r="120" spans="1:11" s="13" customFormat="1" ht="15" x14ac:dyDescent="0.2">
      <c r="A120" s="7"/>
      <c r="B120" s="124"/>
      <c r="C120" s="27"/>
      <c r="D120" s="127">
        <v>13</v>
      </c>
      <c r="E120" s="23" t="str">
        <f>IF(D118=1,C118,IF(D122=1,C122,""))</f>
        <v/>
      </c>
      <c r="F120" s="122"/>
      <c r="G120" s="24"/>
      <c r="H120" s="124"/>
      <c r="I120" s="27"/>
      <c r="J120" s="127"/>
      <c r="K120" s="24"/>
    </row>
    <row r="121" spans="1:11" s="13" customFormat="1" ht="15" x14ac:dyDescent="0.2">
      <c r="A121" s="110"/>
      <c r="B121" s="122"/>
      <c r="C121" s="28"/>
      <c r="D121" s="128"/>
      <c r="E121" s="25" t="str">
        <f>IF(D118=1,C119,IF(D122=1,C123,""))</f>
        <v/>
      </c>
      <c r="F121" s="124"/>
      <c r="G121" s="24"/>
      <c r="H121" s="124"/>
      <c r="I121" s="27"/>
      <c r="J121" s="127"/>
      <c r="K121" s="24"/>
    </row>
    <row r="122" spans="1:11" s="13" customFormat="1" ht="15" x14ac:dyDescent="0.25">
      <c r="A122" s="111"/>
      <c r="B122" s="124"/>
      <c r="C122" s="108" t="s">
        <v>400</v>
      </c>
      <c r="D122" s="122"/>
      <c r="E122" s="24"/>
      <c r="F122" s="124"/>
      <c r="G122" s="24"/>
      <c r="H122" s="124"/>
      <c r="I122" s="27"/>
      <c r="J122" s="127"/>
      <c r="K122" s="24"/>
    </row>
    <row r="123" spans="1:11" s="13" customFormat="1" ht="15" x14ac:dyDescent="0.2">
      <c r="A123" s="103"/>
      <c r="B123" s="122"/>
      <c r="C123" s="54" t="s">
        <v>35</v>
      </c>
      <c r="D123" s="124"/>
      <c r="E123" s="24"/>
      <c r="F123" s="124"/>
      <c r="G123" s="24"/>
      <c r="H123" s="124"/>
      <c r="I123" s="27"/>
      <c r="J123" s="127"/>
      <c r="K123" s="24"/>
    </row>
    <row r="124" spans="1:11" s="13" customFormat="1" ht="12.75" customHeight="1" x14ac:dyDescent="0.25">
      <c r="A124" s="55"/>
      <c r="B124" s="124"/>
      <c r="C124" s="24"/>
      <c r="D124" s="124"/>
      <c r="E124" s="24"/>
      <c r="F124" s="124"/>
      <c r="G124" s="54"/>
      <c r="H124" s="150"/>
      <c r="I124" s="54"/>
      <c r="J124" s="136"/>
      <c r="K124" s="23" t="str">
        <f>IF(J108=1,I108,IF(J140=1,I140,""))</f>
        <v/>
      </c>
    </row>
    <row r="125" spans="1:11" s="13" customFormat="1" ht="12.75" customHeight="1" x14ac:dyDescent="0.25">
      <c r="A125" s="5"/>
      <c r="B125" s="122"/>
      <c r="C125" s="24"/>
      <c r="D125" s="124"/>
      <c r="E125" s="24"/>
      <c r="F125" s="124"/>
      <c r="G125" s="54"/>
      <c r="H125" s="150"/>
      <c r="I125" s="54"/>
      <c r="J125" s="127"/>
      <c r="K125" s="35" t="str">
        <f>IF(J108=1,I109,IF(J140=1,I141,""))</f>
        <v/>
      </c>
    </row>
    <row r="126" spans="1:11" s="13" customFormat="1" ht="15" x14ac:dyDescent="0.25">
      <c r="A126" s="7"/>
      <c r="B126" s="124"/>
      <c r="C126" s="108" t="s">
        <v>401</v>
      </c>
      <c r="D126" s="122"/>
      <c r="E126" s="24"/>
      <c r="F126" s="124"/>
      <c r="G126" s="24"/>
      <c r="H126" s="124"/>
      <c r="I126" s="27"/>
      <c r="J126" s="127"/>
      <c r="K126" s="24"/>
    </row>
    <row r="127" spans="1:11" s="13" customFormat="1" ht="15" x14ac:dyDescent="0.2">
      <c r="A127" s="5"/>
      <c r="B127" s="122"/>
      <c r="C127" s="54" t="s">
        <v>67</v>
      </c>
      <c r="D127" s="126"/>
      <c r="E127" s="24"/>
      <c r="F127" s="124"/>
      <c r="G127" s="24"/>
      <c r="H127" s="124"/>
      <c r="I127" s="27"/>
      <c r="J127" s="127"/>
      <c r="K127" s="24"/>
    </row>
    <row r="128" spans="1:11" s="13" customFormat="1" ht="15" x14ac:dyDescent="0.2">
      <c r="A128" s="7"/>
      <c r="B128" s="124"/>
      <c r="C128" s="27"/>
      <c r="D128" s="127">
        <v>14</v>
      </c>
      <c r="E128" s="23" t="str">
        <f>IF(D126=1,C126,IF(D130=1,C130,""))</f>
        <v/>
      </c>
      <c r="F128" s="122"/>
      <c r="G128" s="24"/>
      <c r="H128" s="124"/>
      <c r="I128" s="27"/>
      <c r="J128" s="127"/>
      <c r="K128" s="24"/>
    </row>
    <row r="129" spans="1:11" s="13" customFormat="1" ht="15" x14ac:dyDescent="0.2">
      <c r="A129" s="5"/>
      <c r="B129" s="122"/>
      <c r="C129" s="27"/>
      <c r="D129" s="128"/>
      <c r="E129" s="25" t="str">
        <f>IF(D126=1,C127,IF(D130=1,C131,""))</f>
        <v/>
      </c>
      <c r="F129" s="126"/>
      <c r="G129" s="24"/>
      <c r="H129" s="124"/>
      <c r="I129" s="27"/>
      <c r="J129" s="127"/>
      <c r="K129" s="24"/>
    </row>
    <row r="130" spans="1:11" s="13" customFormat="1" ht="15" x14ac:dyDescent="0.25">
      <c r="A130" s="7"/>
      <c r="B130" s="124"/>
      <c r="C130" s="108" t="s">
        <v>402</v>
      </c>
      <c r="D130" s="122"/>
      <c r="E130" s="27"/>
      <c r="F130" s="127"/>
      <c r="G130" s="24"/>
      <c r="H130" s="124"/>
      <c r="I130" s="27"/>
      <c r="J130" s="127"/>
      <c r="K130" s="24"/>
    </row>
    <row r="131" spans="1:11" s="13" customFormat="1" ht="15" x14ac:dyDescent="0.2">
      <c r="A131" s="5"/>
      <c r="B131" s="122"/>
      <c r="C131" s="54" t="s">
        <v>54</v>
      </c>
      <c r="D131" s="124"/>
      <c r="E131" s="27"/>
      <c r="F131" s="127"/>
      <c r="G131" s="24"/>
      <c r="H131" s="124"/>
      <c r="I131" s="27"/>
      <c r="J131" s="127"/>
      <c r="K131" s="24"/>
    </row>
    <row r="132" spans="1:11" s="13" customFormat="1" ht="15" x14ac:dyDescent="0.2">
      <c r="A132" s="7"/>
      <c r="B132" s="124"/>
      <c r="C132" s="24"/>
      <c r="D132" s="124"/>
      <c r="E132" s="27"/>
      <c r="F132" s="127">
        <v>24</v>
      </c>
      <c r="G132" s="23" t="str">
        <f>IF(F128=1,E128,IF(F136=1,E136,""))</f>
        <v/>
      </c>
      <c r="H132" s="122"/>
      <c r="I132" s="27"/>
      <c r="J132" s="127"/>
      <c r="K132" s="24"/>
    </row>
    <row r="133" spans="1:11" s="13" customFormat="1" ht="15" x14ac:dyDescent="0.2">
      <c r="A133" s="5"/>
      <c r="B133" s="122"/>
      <c r="C133" s="24"/>
      <c r="D133" s="124"/>
      <c r="E133" s="27"/>
      <c r="F133" s="127"/>
      <c r="G133" s="25" t="str">
        <f>IF(F128=1,E129,IF(F136=1,E137,""))</f>
        <v/>
      </c>
      <c r="H133" s="126"/>
      <c r="I133" s="27"/>
      <c r="J133" s="127"/>
      <c r="K133" s="24"/>
    </row>
    <row r="134" spans="1:11" s="13" customFormat="1" ht="15" x14ac:dyDescent="0.25">
      <c r="A134" s="7"/>
      <c r="B134" s="124"/>
      <c r="C134" s="108" t="s">
        <v>403</v>
      </c>
      <c r="D134" s="122"/>
      <c r="E134" s="27"/>
      <c r="F134" s="127"/>
      <c r="G134" s="27"/>
      <c r="H134" s="127"/>
      <c r="I134" s="27"/>
      <c r="J134" s="127"/>
      <c r="K134" s="24"/>
    </row>
    <row r="135" spans="1:11" s="13" customFormat="1" ht="15" x14ac:dyDescent="0.2">
      <c r="A135" s="5"/>
      <c r="B135" s="122"/>
      <c r="C135" s="54" t="s">
        <v>38</v>
      </c>
      <c r="D135" s="126"/>
      <c r="E135" s="28"/>
      <c r="F135" s="128"/>
      <c r="G135" s="27"/>
      <c r="H135" s="127"/>
      <c r="I135" s="27"/>
      <c r="J135" s="127"/>
      <c r="K135" s="24"/>
    </row>
    <row r="136" spans="1:11" s="13" customFormat="1" ht="15" x14ac:dyDescent="0.2">
      <c r="A136" s="7"/>
      <c r="B136" s="124"/>
      <c r="C136" s="27"/>
      <c r="D136" s="127">
        <v>15</v>
      </c>
      <c r="E136" s="23" t="str">
        <f>IF(D134=1,C134,IF(D138=1,C138,""))</f>
        <v/>
      </c>
      <c r="F136" s="122"/>
      <c r="G136" s="27"/>
      <c r="H136" s="127"/>
      <c r="I136" s="27"/>
      <c r="J136" s="127"/>
      <c r="K136" s="24"/>
    </row>
    <row r="137" spans="1:11" s="13" customFormat="1" ht="15" x14ac:dyDescent="0.2">
      <c r="A137" s="5"/>
      <c r="B137" s="122"/>
      <c r="C137" s="27"/>
      <c r="D137" s="128"/>
      <c r="E137" s="25" t="str">
        <f>IF(D134=1,C135,IF(D138=1,C139,""))</f>
        <v/>
      </c>
      <c r="F137" s="124"/>
      <c r="G137" s="27"/>
      <c r="H137" s="127"/>
      <c r="I137" s="27"/>
      <c r="J137" s="127"/>
      <c r="K137" s="24"/>
    </row>
    <row r="138" spans="1:11" s="13" customFormat="1" ht="15" x14ac:dyDescent="0.25">
      <c r="A138" s="7"/>
      <c r="B138" s="124"/>
      <c r="C138" s="108" t="s">
        <v>404</v>
      </c>
      <c r="D138" s="122"/>
      <c r="E138" s="24"/>
      <c r="F138" s="124"/>
      <c r="G138" s="27"/>
      <c r="H138" s="127"/>
      <c r="I138" s="27"/>
      <c r="J138" s="127"/>
      <c r="K138" s="24"/>
    </row>
    <row r="139" spans="1:11" s="13" customFormat="1" ht="15" x14ac:dyDescent="0.2">
      <c r="A139" s="5"/>
      <c r="B139" s="122"/>
      <c r="C139" s="54" t="s">
        <v>50</v>
      </c>
      <c r="D139" s="124"/>
      <c r="E139" s="24"/>
      <c r="F139" s="124"/>
      <c r="G139" s="27"/>
      <c r="H139" s="127"/>
      <c r="I139" s="28"/>
      <c r="J139" s="128"/>
      <c r="K139" s="24"/>
    </row>
    <row r="140" spans="1:11" s="13" customFormat="1" ht="15" x14ac:dyDescent="0.2">
      <c r="A140" s="7"/>
      <c r="B140" s="124"/>
      <c r="C140" s="24"/>
      <c r="D140" s="124"/>
      <c r="E140" s="24"/>
      <c r="F140" s="124"/>
      <c r="G140" s="27"/>
      <c r="H140" s="127"/>
      <c r="I140" s="23" t="str">
        <f>IF(H132=1,G132,IF(H148=1,G148,""))</f>
        <v/>
      </c>
      <c r="J140" s="122"/>
      <c r="K140" s="24"/>
    </row>
    <row r="141" spans="1:11" s="13" customFormat="1" ht="15" x14ac:dyDescent="0.2">
      <c r="A141" s="5"/>
      <c r="B141" s="122"/>
      <c r="C141" s="24"/>
      <c r="D141" s="124"/>
      <c r="E141" s="24"/>
      <c r="F141" s="124"/>
      <c r="G141" s="27"/>
      <c r="H141" s="127"/>
      <c r="I141" s="25" t="str">
        <f>IF(H132=1,G133,IF(H148=1,G149,""))</f>
        <v/>
      </c>
      <c r="J141" s="124"/>
      <c r="K141" s="24"/>
    </row>
    <row r="142" spans="1:11" s="13" customFormat="1" ht="15" x14ac:dyDescent="0.25">
      <c r="A142" s="7"/>
      <c r="B142" s="124"/>
      <c r="C142" s="108" t="s">
        <v>405</v>
      </c>
      <c r="D142" s="122"/>
      <c r="E142" s="24"/>
      <c r="F142" s="124"/>
      <c r="G142" s="27"/>
      <c r="H142" s="127"/>
      <c r="I142" s="24"/>
      <c r="J142" s="124"/>
      <c r="K142" s="24"/>
    </row>
    <row r="143" spans="1:11" s="13" customFormat="1" ht="15" x14ac:dyDescent="0.2">
      <c r="A143" s="5"/>
      <c r="B143" s="122"/>
      <c r="C143" s="54" t="s">
        <v>56</v>
      </c>
      <c r="D143" s="126"/>
      <c r="E143" s="24"/>
      <c r="F143" s="124"/>
      <c r="G143" s="27"/>
      <c r="H143" s="127"/>
      <c r="I143" s="24"/>
      <c r="J143" s="124"/>
      <c r="K143" s="24"/>
    </row>
    <row r="144" spans="1:11" s="13" customFormat="1" ht="15" x14ac:dyDescent="0.2">
      <c r="A144" s="7"/>
      <c r="B144" s="124"/>
      <c r="C144" s="27"/>
      <c r="D144" s="127">
        <v>16</v>
      </c>
      <c r="E144" s="23" t="str">
        <f>IF(D142=1,C142,IF(D146=1,C146,""))</f>
        <v/>
      </c>
      <c r="F144" s="122"/>
      <c r="G144" s="27"/>
      <c r="H144" s="127"/>
      <c r="I144" s="24"/>
      <c r="J144" s="124"/>
      <c r="K144" s="24"/>
    </row>
    <row r="145" spans="1:11" s="13" customFormat="1" ht="15" x14ac:dyDescent="0.2">
      <c r="A145" s="5"/>
      <c r="B145" s="122"/>
      <c r="C145" s="27"/>
      <c r="D145" s="128"/>
      <c r="E145" s="25" t="str">
        <f>IF(D142=1,C143,IF(D146=1,C147,""))</f>
        <v/>
      </c>
      <c r="F145" s="126"/>
      <c r="G145" s="27"/>
      <c r="H145" s="127"/>
      <c r="I145" s="24"/>
      <c r="J145" s="124"/>
      <c r="K145" s="24"/>
    </row>
    <row r="146" spans="1:11" s="13" customFormat="1" ht="15" x14ac:dyDescent="0.25">
      <c r="A146" s="7"/>
      <c r="B146" s="124"/>
      <c r="C146" s="108" t="s">
        <v>406</v>
      </c>
      <c r="D146" s="122"/>
      <c r="E146" s="27"/>
      <c r="F146" s="127"/>
      <c r="G146" s="27"/>
      <c r="H146" s="127"/>
      <c r="I146" s="24"/>
      <c r="J146" s="124"/>
      <c r="K146" s="24"/>
    </row>
    <row r="147" spans="1:11" s="13" customFormat="1" ht="15" x14ac:dyDescent="0.2">
      <c r="A147" s="5"/>
      <c r="B147" s="122"/>
      <c r="C147" s="54" t="s">
        <v>65</v>
      </c>
      <c r="D147" s="124"/>
      <c r="E147" s="27"/>
      <c r="F147" s="127"/>
      <c r="G147" s="28"/>
      <c r="H147" s="128"/>
      <c r="I147" s="24"/>
      <c r="J147" s="124"/>
      <c r="K147" s="24"/>
    </row>
    <row r="148" spans="1:11" s="13" customFormat="1" x14ac:dyDescent="0.25">
      <c r="A148" s="7"/>
      <c r="B148" s="124"/>
      <c r="C148" s="24"/>
      <c r="D148" s="124"/>
      <c r="E148" s="27"/>
      <c r="F148" s="127">
        <v>25</v>
      </c>
      <c r="G148" s="23" t="str">
        <f>IF(F144=1,E144,IF(F152=1,E152,""))</f>
        <v/>
      </c>
      <c r="H148" s="122"/>
      <c r="I148" s="54"/>
      <c r="J148" s="150"/>
      <c r="K148" s="54"/>
    </row>
    <row r="149" spans="1:11" s="13" customFormat="1" x14ac:dyDescent="0.25">
      <c r="A149" s="5"/>
      <c r="B149" s="122"/>
      <c r="C149" s="24"/>
      <c r="D149" s="124"/>
      <c r="E149" s="27"/>
      <c r="F149" s="127"/>
      <c r="G149" s="25" t="str">
        <f>IF(F144=1,E145,IF(F152=1,E153,""))</f>
        <v/>
      </c>
      <c r="H149" s="124"/>
      <c r="I149" s="54"/>
      <c r="J149" s="150"/>
      <c r="K149" s="54"/>
    </row>
    <row r="150" spans="1:11" s="13" customFormat="1" x14ac:dyDescent="0.25">
      <c r="A150" s="8"/>
      <c r="B150" s="124"/>
      <c r="C150" s="108" t="s">
        <v>407</v>
      </c>
      <c r="D150" s="122"/>
      <c r="E150" s="27"/>
      <c r="F150" s="127"/>
      <c r="G150" s="24"/>
      <c r="H150" s="124"/>
      <c r="I150" s="54"/>
      <c r="J150" s="150"/>
      <c r="K150" s="54"/>
    </row>
    <row r="151" spans="1:11" s="13" customFormat="1" ht="15" x14ac:dyDescent="0.2">
      <c r="A151" s="5"/>
      <c r="B151" s="122"/>
      <c r="C151" s="54" t="s">
        <v>48</v>
      </c>
      <c r="D151" s="126"/>
      <c r="E151" s="28"/>
      <c r="F151" s="128"/>
      <c r="G151" s="24"/>
      <c r="H151" s="124"/>
      <c r="I151" s="24"/>
      <c r="J151" s="124"/>
      <c r="K151" s="24"/>
    </row>
    <row r="152" spans="1:11" s="13" customFormat="1" ht="15" x14ac:dyDescent="0.2">
      <c r="A152" s="7"/>
      <c r="B152" s="124"/>
      <c r="C152" s="27"/>
      <c r="D152" s="127">
        <v>17</v>
      </c>
      <c r="E152" s="23" t="str">
        <f>IF(D150=1,C150,IF(D154=1,C154,""))</f>
        <v/>
      </c>
      <c r="F152" s="122"/>
      <c r="G152" s="24"/>
      <c r="H152" s="124"/>
      <c r="I152" s="24"/>
      <c r="J152" s="124"/>
      <c r="K152" s="24"/>
    </row>
    <row r="153" spans="1:11" s="13" customFormat="1" ht="15" x14ac:dyDescent="0.2">
      <c r="A153" s="103"/>
      <c r="B153" s="122"/>
      <c r="C153" s="28"/>
      <c r="D153" s="128"/>
      <c r="E153" s="25" t="str">
        <f>IF(D150=1,C151,IF(D154=1,C155,""))</f>
        <v/>
      </c>
      <c r="F153" s="124"/>
      <c r="G153" s="24"/>
      <c r="H153" s="124"/>
      <c r="I153" s="24"/>
      <c r="J153" s="124"/>
      <c r="K153" s="24"/>
    </row>
    <row r="154" spans="1:11" s="13" customFormat="1" ht="15" x14ac:dyDescent="0.2">
      <c r="A154" s="55"/>
      <c r="B154" s="124"/>
      <c r="C154" s="58" t="s">
        <v>408</v>
      </c>
      <c r="D154" s="122"/>
      <c r="E154" s="24"/>
      <c r="F154" s="124"/>
      <c r="G154" s="66"/>
      <c r="H154" s="145"/>
      <c r="I154" s="24"/>
      <c r="J154" s="124"/>
      <c r="K154" s="24"/>
    </row>
    <row r="155" spans="1:11" s="13" customFormat="1" ht="15" x14ac:dyDescent="0.2">
      <c r="A155" s="103"/>
      <c r="B155" s="122"/>
      <c r="C155" s="25" t="s">
        <v>34</v>
      </c>
      <c r="D155" s="124"/>
      <c r="E155" s="24"/>
      <c r="F155" s="124"/>
      <c r="G155" s="66"/>
      <c r="H155" s="145"/>
      <c r="I155" s="37"/>
      <c r="J155" s="146"/>
      <c r="K155" s="39"/>
    </row>
    <row r="156" spans="1:11" s="13" customFormat="1" ht="15" x14ac:dyDescent="0.2">
      <c r="A156" s="55"/>
      <c r="B156" s="142"/>
      <c r="C156" s="66"/>
      <c r="D156" s="142"/>
      <c r="E156" s="66"/>
      <c r="F156" s="142"/>
      <c r="G156" s="66"/>
      <c r="H156" s="145"/>
      <c r="I156" s="37"/>
      <c r="J156" s="140"/>
      <c r="K156" s="39"/>
    </row>
    <row r="157" spans="1:11" s="13" customFormat="1" ht="15" x14ac:dyDescent="0.2">
      <c r="A157" s="70"/>
      <c r="B157" s="142"/>
      <c r="C157" s="66"/>
      <c r="D157" s="142"/>
      <c r="E157" s="66"/>
      <c r="F157" s="142"/>
      <c r="G157" s="66"/>
      <c r="H157" s="145"/>
      <c r="I157" s="37"/>
      <c r="J157" s="146"/>
      <c r="K157" s="39"/>
    </row>
    <row r="158" spans="1:11" s="13" customFormat="1" ht="15" x14ac:dyDescent="0.2">
      <c r="A158" s="86" t="s">
        <v>9</v>
      </c>
      <c r="B158" s="142"/>
      <c r="C158" s="66"/>
      <c r="D158" s="142"/>
      <c r="E158" s="66"/>
      <c r="F158" s="142"/>
      <c r="G158" s="66"/>
      <c r="H158" s="145"/>
      <c r="I158" s="65" t="str">
        <f>IF(H132=0,G133,IF(H148=0,G149,""))</f>
        <v/>
      </c>
      <c r="J158" s="152"/>
      <c r="K158" s="90"/>
    </row>
    <row r="159" spans="1:11" s="13" customFormat="1" ht="15" x14ac:dyDescent="0.2">
      <c r="A159" s="70"/>
      <c r="B159" s="142"/>
      <c r="C159" s="66"/>
      <c r="D159" s="142"/>
      <c r="E159" s="66"/>
      <c r="F159" s="142"/>
      <c r="G159" s="24"/>
      <c r="H159" s="124"/>
      <c r="I159" s="24"/>
      <c r="J159" s="142"/>
      <c r="K159" s="66"/>
    </row>
    <row r="160" spans="1:11" s="13" customFormat="1" ht="15" x14ac:dyDescent="0.2">
      <c r="A160" s="87" t="s">
        <v>1</v>
      </c>
      <c r="B160" s="143"/>
      <c r="C160" s="54"/>
      <c r="D160" s="142"/>
      <c r="E160" s="66"/>
      <c r="F160" s="142"/>
      <c r="G160" s="66"/>
      <c r="H160" s="142"/>
      <c r="I160" s="66"/>
      <c r="J160" s="142"/>
      <c r="K160" s="66"/>
    </row>
    <row r="161" spans="1:11" s="13" customFormat="1" ht="15" x14ac:dyDescent="0.2">
      <c r="A161" s="87" t="s">
        <v>2</v>
      </c>
      <c r="B161" s="143" t="str">
        <f>IF(J71=0,CONCATENATE(I71," ",I72),IF(#REF!=0,CONCATENATE(,#REF!," ",I74)))</f>
        <v xml:space="preserve"> </v>
      </c>
      <c r="C161" s="54"/>
      <c r="D161" s="142"/>
      <c r="E161" s="66"/>
      <c r="F161" s="142"/>
      <c r="G161" s="66"/>
      <c r="H161" s="142"/>
      <c r="I161" s="66"/>
      <c r="J161" s="142"/>
      <c r="K161" s="66"/>
    </row>
    <row r="162" spans="1:11" s="13" customFormat="1" ht="15" x14ac:dyDescent="0.2">
      <c r="A162" s="87" t="s">
        <v>3</v>
      </c>
      <c r="B162" s="143"/>
      <c r="C162" s="54"/>
      <c r="D162" s="142"/>
      <c r="E162" s="66"/>
      <c r="F162" s="142"/>
      <c r="G162" s="66"/>
      <c r="H162" s="142"/>
      <c r="I162" s="66"/>
      <c r="J162" s="142"/>
      <c r="K162" s="66"/>
    </row>
    <row r="163" spans="1:11" s="13" customFormat="1" x14ac:dyDescent="0.25">
      <c r="A163" s="87" t="s">
        <v>3</v>
      </c>
      <c r="B163" s="150"/>
      <c r="C163" s="66"/>
      <c r="D163" s="142"/>
      <c r="E163" s="66"/>
      <c r="F163" s="142"/>
      <c r="G163" s="66"/>
      <c r="H163" s="142"/>
      <c r="I163" s="66"/>
      <c r="J163" s="142"/>
      <c r="K163" s="66"/>
    </row>
    <row r="164" spans="1:11" s="13" customFormat="1" ht="15" x14ac:dyDescent="0.2">
      <c r="A164" s="70"/>
      <c r="B164" s="142"/>
      <c r="C164" s="66"/>
      <c r="D164" s="142"/>
      <c r="E164" s="66"/>
      <c r="F164" s="142"/>
      <c r="G164" s="66"/>
      <c r="H164" s="142"/>
      <c r="I164" s="66"/>
      <c r="J164" s="142"/>
      <c r="K164" s="66"/>
    </row>
    <row r="165" spans="1:11" s="13" customFormat="1" ht="15" x14ac:dyDescent="0.2">
      <c r="A165" s="66" t="s">
        <v>4</v>
      </c>
      <c r="B165" s="142"/>
      <c r="C165" s="66"/>
      <c r="D165" s="142"/>
      <c r="E165" s="66"/>
      <c r="F165" s="142"/>
      <c r="G165" s="66"/>
      <c r="H165" s="142"/>
      <c r="I165" s="66" t="s">
        <v>49</v>
      </c>
      <c r="J165" s="142"/>
      <c r="K165" s="66"/>
    </row>
    <row r="166" spans="1:11" s="13" customFormat="1" ht="15" x14ac:dyDescent="0.2">
      <c r="A166" s="66"/>
      <c r="B166" s="142"/>
      <c r="C166" s="66"/>
      <c r="D166" s="142"/>
      <c r="E166" s="66"/>
      <c r="F166" s="142"/>
      <c r="G166" s="66"/>
      <c r="H166" s="142"/>
      <c r="I166" s="66"/>
      <c r="J166" s="142"/>
      <c r="K166" s="66"/>
    </row>
    <row r="167" spans="1:11" s="13" customFormat="1" ht="15" x14ac:dyDescent="0.2">
      <c r="A167" s="66"/>
      <c r="B167" s="142"/>
      <c r="C167" s="66"/>
      <c r="D167" s="142"/>
      <c r="E167" s="66"/>
      <c r="F167" s="142"/>
      <c r="G167" s="66"/>
      <c r="H167" s="142"/>
      <c r="I167" s="66"/>
      <c r="J167" s="142"/>
      <c r="K167" s="66"/>
    </row>
    <row r="168" spans="1:11" s="13" customFormat="1" ht="15" x14ac:dyDescent="0.2">
      <c r="A168" s="66" t="s">
        <v>5</v>
      </c>
      <c r="B168" s="142"/>
      <c r="C168" s="66"/>
      <c r="D168" s="142"/>
      <c r="E168" s="66"/>
      <c r="F168" s="142"/>
      <c r="G168" s="66"/>
      <c r="H168" s="142"/>
      <c r="I168" s="66" t="s">
        <v>83</v>
      </c>
      <c r="J168" s="142"/>
      <c r="K168" s="66"/>
    </row>
  </sheetData>
  <mergeCells count="6">
    <mergeCell ref="I93:K94"/>
    <mergeCell ref="A1:K1"/>
    <mergeCell ref="A6:K6"/>
    <mergeCell ref="I9:K10"/>
    <mergeCell ref="A85:K85"/>
    <mergeCell ref="A90:K90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5"/>
  <sheetViews>
    <sheetView view="pageBreakPreview" topLeftCell="A55" zoomScaleNormal="40" zoomScaleSheetLayoutView="100" workbookViewId="0">
      <selection activeCell="A71" sqref="A71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0" customWidth="1"/>
    <col min="6" max="6" width="3.7109375" style="145" customWidth="1"/>
    <col min="7" max="7" width="19.7109375" style="80" customWidth="1"/>
    <col min="8" max="8" width="3.7109375" style="145" customWidth="1"/>
    <col min="9" max="9" width="19.7109375" style="80" customWidth="1"/>
    <col min="10" max="10" width="3.7109375" style="145" customWidth="1"/>
    <col min="11" max="11" width="19.7109375" style="80" customWidth="1"/>
    <col min="13" max="13" width="20.1406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6"/>
      <c r="B2" s="142"/>
      <c r="C2" s="66"/>
      <c r="D2" s="142"/>
      <c r="E2" s="66"/>
      <c r="F2" s="142"/>
      <c r="G2" s="66"/>
      <c r="H2" s="142"/>
      <c r="I2" s="66"/>
      <c r="J2" s="142"/>
      <c r="K2" s="66"/>
    </row>
    <row r="3" spans="1:11" s="13" customFormat="1" ht="15" x14ac:dyDescent="0.2">
      <c r="A3" s="66" t="s">
        <v>7</v>
      </c>
      <c r="B3" s="143"/>
      <c r="C3" s="66" t="s">
        <v>46</v>
      </c>
      <c r="D3" s="142"/>
      <c r="E3" s="66"/>
      <c r="F3" s="142"/>
      <c r="G3" s="66"/>
      <c r="H3" s="142"/>
      <c r="I3" s="66"/>
      <c r="J3" s="142"/>
      <c r="K3" s="66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66"/>
      <c r="F4" s="142"/>
      <c r="G4" s="66"/>
      <c r="H4" s="142"/>
      <c r="I4" s="66"/>
      <c r="J4" s="142"/>
      <c r="K4" s="66"/>
    </row>
    <row r="5" spans="1:11" s="13" customFormat="1" ht="15" x14ac:dyDescent="0.2">
      <c r="A5" s="66"/>
      <c r="B5" s="142"/>
      <c r="C5" s="66"/>
      <c r="D5" s="142"/>
      <c r="E5" s="66"/>
      <c r="F5" s="142"/>
      <c r="G5" s="66"/>
      <c r="H5" s="142"/>
      <c r="I5" s="66"/>
      <c r="J5" s="142"/>
      <c r="K5" s="66"/>
    </row>
    <row r="6" spans="1:11" s="14" customFormat="1" x14ac:dyDescent="0.25">
      <c r="A6" s="177" t="s">
        <v>14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6"/>
      <c r="B7" s="142"/>
      <c r="C7" s="66"/>
      <c r="D7" s="142"/>
      <c r="E7" s="66"/>
      <c r="F7" s="142"/>
      <c r="G7" s="66"/>
      <c r="H7" s="142"/>
      <c r="I7" s="66"/>
      <c r="J7" s="142"/>
      <c r="K7" s="66"/>
    </row>
    <row r="8" spans="1:11" s="13" customFormat="1" ht="15" x14ac:dyDescent="0.2">
      <c r="A8" s="23"/>
      <c r="B8" s="122"/>
      <c r="C8" s="29"/>
      <c r="D8" s="124"/>
      <c r="E8" s="24"/>
      <c r="F8" s="124"/>
      <c r="G8" s="24"/>
      <c r="H8" s="124"/>
      <c r="I8" s="180" t="s">
        <v>39</v>
      </c>
      <c r="J8" s="180"/>
      <c r="K8" s="180"/>
    </row>
    <row r="9" spans="1:11" s="13" customFormat="1" ht="15" x14ac:dyDescent="0.2">
      <c r="A9" s="48"/>
      <c r="B9" s="123"/>
      <c r="C9" s="60" t="s">
        <v>451</v>
      </c>
      <c r="D9" s="122"/>
      <c r="E9" s="24"/>
      <c r="F9" s="124"/>
      <c r="G9" s="24"/>
      <c r="H9" s="124"/>
      <c r="I9" s="180"/>
      <c r="J9" s="180"/>
      <c r="K9" s="180"/>
    </row>
    <row r="10" spans="1:11" s="13" customFormat="1" ht="15" x14ac:dyDescent="0.2">
      <c r="A10" s="23"/>
      <c r="B10" s="122"/>
      <c r="C10" s="66" t="s">
        <v>34</v>
      </c>
      <c r="D10" s="126"/>
      <c r="E10" s="24"/>
      <c r="F10" s="124"/>
      <c r="G10" s="24"/>
      <c r="H10" s="124"/>
      <c r="I10" s="24"/>
      <c r="J10" s="124"/>
      <c r="K10" s="24"/>
    </row>
    <row r="11" spans="1:11" s="13" customFormat="1" ht="15" x14ac:dyDescent="0.2">
      <c r="A11" s="24"/>
      <c r="B11" s="124"/>
      <c r="C11" s="27"/>
      <c r="D11" s="127">
        <v>5</v>
      </c>
      <c r="E11" s="23" t="str">
        <f>IF(D9=1,C9,IF(D13=1,C13,""))</f>
        <v/>
      </c>
      <c r="F11" s="122"/>
      <c r="G11" s="24"/>
      <c r="H11" s="124"/>
      <c r="I11" s="24"/>
      <c r="J11" s="124"/>
      <c r="K11" s="24"/>
    </row>
    <row r="12" spans="1:11" s="13" customFormat="1" ht="15" x14ac:dyDescent="0.2">
      <c r="A12" s="67"/>
      <c r="B12" s="122"/>
      <c r="C12" s="28"/>
      <c r="D12" s="128"/>
      <c r="E12" s="25" t="str">
        <f>IF(D9=1,C10,IF(D13=1,C14,""))</f>
        <v/>
      </c>
      <c r="F12" s="126"/>
      <c r="G12" s="24"/>
      <c r="H12" s="124"/>
      <c r="I12" s="24"/>
      <c r="J12" s="124"/>
      <c r="K12" s="24"/>
    </row>
    <row r="13" spans="1:11" s="13" customFormat="1" ht="15" x14ac:dyDescent="0.2">
      <c r="A13" s="66"/>
      <c r="B13" s="124"/>
      <c r="C13" s="58" t="s">
        <v>452</v>
      </c>
      <c r="D13" s="122"/>
      <c r="E13" s="27"/>
      <c r="F13" s="127"/>
      <c r="G13" s="24"/>
      <c r="H13" s="124"/>
      <c r="I13" s="24"/>
      <c r="J13" s="124"/>
      <c r="K13" s="24"/>
    </row>
    <row r="14" spans="1:11" s="13" customFormat="1" ht="15" x14ac:dyDescent="0.2">
      <c r="A14" s="67"/>
      <c r="B14" s="122"/>
      <c r="C14" s="25" t="s">
        <v>56</v>
      </c>
      <c r="D14" s="124"/>
      <c r="E14" s="27"/>
      <c r="F14" s="127"/>
      <c r="G14" s="24"/>
      <c r="H14" s="124"/>
      <c r="I14" s="24"/>
      <c r="J14" s="124"/>
      <c r="K14" s="24"/>
    </row>
    <row r="15" spans="1:11" s="13" customFormat="1" ht="15" x14ac:dyDescent="0.2">
      <c r="A15" s="66"/>
      <c r="B15" s="124"/>
      <c r="C15" s="24"/>
      <c r="D15" s="124"/>
      <c r="E15" s="27"/>
      <c r="F15" s="127">
        <v>21</v>
      </c>
      <c r="G15" s="23" t="str">
        <f>IF(F11=1,E11,IF(F19=1,E19,""))</f>
        <v/>
      </c>
      <c r="H15" s="122"/>
      <c r="I15" s="24"/>
      <c r="J15" s="124"/>
      <c r="K15" s="24"/>
    </row>
    <row r="16" spans="1:11" s="13" customFormat="1" ht="15" x14ac:dyDescent="0.2">
      <c r="A16" s="67"/>
      <c r="B16" s="122"/>
      <c r="C16" s="24"/>
      <c r="D16" s="124"/>
      <c r="E16" s="27"/>
      <c r="F16" s="127"/>
      <c r="G16" s="25" t="str">
        <f>IF(F11=1,E12,IF(F19=1,E20,""))</f>
        <v/>
      </c>
      <c r="H16" s="126"/>
      <c r="I16" s="24"/>
      <c r="J16" s="124"/>
      <c r="K16" s="24"/>
    </row>
    <row r="17" spans="1:11" s="13" customFormat="1" ht="15" x14ac:dyDescent="0.2">
      <c r="A17" s="66"/>
      <c r="B17" s="124"/>
      <c r="C17" s="58" t="s">
        <v>453</v>
      </c>
      <c r="D17" s="122"/>
      <c r="E17" s="27"/>
      <c r="F17" s="127"/>
      <c r="G17" s="27"/>
      <c r="H17" s="127"/>
      <c r="I17" s="24"/>
      <c r="J17" s="124"/>
      <c r="K17" s="24"/>
    </row>
    <row r="18" spans="1:11" s="13" customFormat="1" ht="15" x14ac:dyDescent="0.2">
      <c r="A18" s="67"/>
      <c r="B18" s="122"/>
      <c r="C18" s="25" t="s">
        <v>38</v>
      </c>
      <c r="D18" s="126"/>
      <c r="E18" s="28"/>
      <c r="F18" s="128"/>
      <c r="G18" s="27"/>
      <c r="H18" s="127"/>
      <c r="I18" s="24"/>
      <c r="J18" s="124"/>
      <c r="K18" s="24"/>
    </row>
    <row r="19" spans="1:11" s="13" customFormat="1" ht="15" x14ac:dyDescent="0.2">
      <c r="A19" s="66"/>
      <c r="B19" s="124"/>
      <c r="C19" s="27"/>
      <c r="D19" s="127">
        <v>6</v>
      </c>
      <c r="E19" s="23" t="str">
        <f>IF(D17=1,C17,IF(D21=1,C21,""))</f>
        <v/>
      </c>
      <c r="F19" s="122"/>
      <c r="G19" s="27"/>
      <c r="H19" s="127"/>
      <c r="I19" s="24"/>
      <c r="J19" s="124"/>
      <c r="K19" s="24"/>
    </row>
    <row r="20" spans="1:11" s="13" customFormat="1" ht="15" x14ac:dyDescent="0.2">
      <c r="A20" s="67"/>
      <c r="B20" s="122"/>
      <c r="C20" s="28"/>
      <c r="D20" s="128"/>
      <c r="E20" s="25" t="str">
        <f>IF(D17=1,C18,IF(D21=1,C22,""))</f>
        <v/>
      </c>
      <c r="F20" s="124"/>
      <c r="G20" s="27"/>
      <c r="H20" s="127"/>
      <c r="I20" s="24"/>
      <c r="J20" s="124"/>
      <c r="K20" s="24"/>
    </row>
    <row r="21" spans="1:11" s="13" customFormat="1" ht="15" x14ac:dyDescent="0.2">
      <c r="A21" s="66"/>
      <c r="B21" s="124"/>
      <c r="C21" s="58" t="s">
        <v>454</v>
      </c>
      <c r="D21" s="122"/>
      <c r="E21" s="24"/>
      <c r="F21" s="124"/>
      <c r="G21" s="27"/>
      <c r="H21" s="127"/>
      <c r="I21" s="24"/>
      <c r="J21" s="124"/>
      <c r="K21" s="24"/>
    </row>
    <row r="22" spans="1:11" s="13" customFormat="1" ht="15" x14ac:dyDescent="0.2">
      <c r="A22" s="67"/>
      <c r="B22" s="122"/>
      <c r="C22" s="25" t="s">
        <v>54</v>
      </c>
      <c r="D22" s="124"/>
      <c r="E22" s="24"/>
      <c r="F22" s="124"/>
      <c r="G22" s="27"/>
      <c r="H22" s="127"/>
      <c r="I22" s="24"/>
      <c r="J22" s="124"/>
      <c r="K22" s="24"/>
    </row>
    <row r="23" spans="1:11" s="13" customFormat="1" ht="15" x14ac:dyDescent="0.2">
      <c r="A23" s="66"/>
      <c r="B23" s="124"/>
      <c r="C23" s="24"/>
      <c r="D23" s="124"/>
      <c r="E23" s="24"/>
      <c r="F23" s="124"/>
      <c r="G23" s="27"/>
      <c r="H23" s="127"/>
      <c r="I23" s="23" t="str">
        <f>IF(H15=1,G15,IF(H31=1,G31,""))</f>
        <v/>
      </c>
      <c r="J23" s="122"/>
      <c r="K23" s="24"/>
    </row>
    <row r="24" spans="1:11" s="13" customFormat="1" ht="15" x14ac:dyDescent="0.2">
      <c r="A24" s="67"/>
      <c r="B24" s="122"/>
      <c r="C24" s="24"/>
      <c r="D24" s="124"/>
      <c r="E24" s="24"/>
      <c r="F24" s="124"/>
      <c r="G24" s="27"/>
      <c r="H24" s="127"/>
      <c r="I24" s="25" t="str">
        <f>IF(H15=1,G16,IF(H31=1,G32,""))</f>
        <v/>
      </c>
      <c r="J24" s="126"/>
      <c r="K24" s="24"/>
    </row>
    <row r="25" spans="1:11" s="13" customFormat="1" ht="15" x14ac:dyDescent="0.2">
      <c r="A25" s="66"/>
      <c r="B25" s="124"/>
      <c r="C25" s="58" t="s">
        <v>455</v>
      </c>
      <c r="D25" s="122"/>
      <c r="E25" s="24"/>
      <c r="F25" s="124"/>
      <c r="G25" s="27"/>
      <c r="H25" s="127"/>
      <c r="I25" s="27"/>
      <c r="J25" s="127"/>
      <c r="K25" s="24"/>
    </row>
    <row r="26" spans="1:11" s="13" customFormat="1" ht="15" x14ac:dyDescent="0.2">
      <c r="A26" s="67"/>
      <c r="B26" s="122"/>
      <c r="C26" s="25" t="s">
        <v>65</v>
      </c>
      <c r="D26" s="126"/>
      <c r="E26" s="24"/>
      <c r="F26" s="124"/>
      <c r="G26" s="27"/>
      <c r="H26" s="127"/>
      <c r="I26" s="27"/>
      <c r="J26" s="127"/>
      <c r="K26" s="24"/>
    </row>
    <row r="27" spans="1:11" s="13" customFormat="1" ht="15" x14ac:dyDescent="0.2">
      <c r="A27" s="66"/>
      <c r="B27" s="124"/>
      <c r="C27" s="27"/>
      <c r="D27" s="127">
        <v>7</v>
      </c>
      <c r="E27" s="23" t="str">
        <f>IF(D25=1,C25,IF(D29=1,C29,""))</f>
        <v/>
      </c>
      <c r="F27" s="122"/>
      <c r="G27" s="27"/>
      <c r="H27" s="127"/>
      <c r="I27" s="27"/>
      <c r="J27" s="127"/>
      <c r="K27" s="24"/>
    </row>
    <row r="28" spans="1:11" s="13" customFormat="1" ht="15" x14ac:dyDescent="0.2">
      <c r="A28" s="67"/>
      <c r="B28" s="122"/>
      <c r="C28" s="28"/>
      <c r="D28" s="128"/>
      <c r="E28" s="25" t="str">
        <f>IF(D25=1,C26,IF(D29=1,C30,""))</f>
        <v/>
      </c>
      <c r="F28" s="126"/>
      <c r="G28" s="27"/>
      <c r="H28" s="127"/>
      <c r="I28" s="27"/>
      <c r="J28" s="127"/>
      <c r="K28" s="24"/>
    </row>
    <row r="29" spans="1:11" s="13" customFormat="1" ht="15" x14ac:dyDescent="0.2">
      <c r="A29" s="66"/>
      <c r="B29" s="124"/>
      <c r="C29" s="58" t="s">
        <v>456</v>
      </c>
      <c r="D29" s="122"/>
      <c r="E29" s="27"/>
      <c r="F29" s="127"/>
      <c r="G29" s="27"/>
      <c r="H29" s="127"/>
      <c r="I29" s="27"/>
      <c r="J29" s="127"/>
      <c r="K29" s="24"/>
    </row>
    <row r="30" spans="1:11" s="13" customFormat="1" ht="15" x14ac:dyDescent="0.2">
      <c r="A30" s="67"/>
      <c r="B30" s="122"/>
      <c r="C30" s="25" t="s">
        <v>66</v>
      </c>
      <c r="D30" s="124"/>
      <c r="E30" s="27"/>
      <c r="F30" s="127"/>
      <c r="G30" s="28"/>
      <c r="H30" s="128"/>
      <c r="I30" s="27"/>
      <c r="J30" s="127"/>
      <c r="K30" s="24"/>
    </row>
    <row r="31" spans="1:11" s="13" customFormat="1" ht="15" x14ac:dyDescent="0.2">
      <c r="A31" s="66"/>
      <c r="B31" s="124"/>
      <c r="C31" s="24"/>
      <c r="D31" s="124"/>
      <c r="E31" s="27"/>
      <c r="F31" s="127">
        <v>22</v>
      </c>
      <c r="G31" s="23" t="str">
        <f>IF(F27=1,E27,IF(F35=1,E35,""))</f>
        <v/>
      </c>
      <c r="H31" s="122"/>
      <c r="I31" s="27"/>
      <c r="J31" s="127"/>
      <c r="K31" s="24"/>
    </row>
    <row r="32" spans="1:11" s="13" customFormat="1" ht="15" x14ac:dyDescent="0.2">
      <c r="A32" s="67"/>
      <c r="B32" s="122"/>
      <c r="C32" s="24"/>
      <c r="D32" s="124"/>
      <c r="E32" s="27"/>
      <c r="F32" s="127"/>
      <c r="G32" s="25" t="str">
        <f>IF(F27=1,E28,IF(F35=1,E36,""))</f>
        <v/>
      </c>
      <c r="H32" s="124"/>
      <c r="I32" s="27"/>
      <c r="J32" s="127"/>
      <c r="K32" s="24"/>
    </row>
    <row r="33" spans="1:11" s="13" customFormat="1" ht="15" x14ac:dyDescent="0.2">
      <c r="A33" s="66"/>
      <c r="B33" s="124"/>
      <c r="C33" s="60" t="s">
        <v>457</v>
      </c>
      <c r="D33" s="122"/>
      <c r="E33" s="27"/>
      <c r="F33" s="127"/>
      <c r="G33" s="24"/>
      <c r="H33" s="124"/>
      <c r="I33" s="27"/>
      <c r="J33" s="127"/>
      <c r="K33" s="24"/>
    </row>
    <row r="34" spans="1:11" s="13" customFormat="1" ht="15" x14ac:dyDescent="0.2">
      <c r="A34" s="67"/>
      <c r="B34" s="122"/>
      <c r="C34" s="66" t="s">
        <v>47</v>
      </c>
      <c r="D34" s="126"/>
      <c r="E34" s="28"/>
      <c r="F34" s="128"/>
      <c r="G34" s="24"/>
      <c r="H34" s="124"/>
      <c r="I34" s="27"/>
      <c r="J34" s="127"/>
      <c r="K34" s="24"/>
    </row>
    <row r="35" spans="1:11" s="13" customFormat="1" ht="15" x14ac:dyDescent="0.2">
      <c r="A35" s="66"/>
      <c r="B35" s="124"/>
      <c r="C35" s="27"/>
      <c r="D35" s="127">
        <v>8</v>
      </c>
      <c r="E35" s="23" t="str">
        <f>IF(D33=1,C33,IF(D37=1,C37,""))</f>
        <v/>
      </c>
      <c r="F35" s="122"/>
      <c r="G35" s="24"/>
      <c r="H35" s="124"/>
      <c r="I35" s="27"/>
      <c r="J35" s="127"/>
      <c r="K35" s="24"/>
    </row>
    <row r="36" spans="1:11" s="13" customFormat="1" ht="15" x14ac:dyDescent="0.2">
      <c r="A36" s="60" t="s">
        <v>458</v>
      </c>
      <c r="B36" s="122"/>
      <c r="C36" s="28"/>
      <c r="D36" s="128"/>
      <c r="E36" s="25" t="str">
        <f>IF(D33=1,C34,IF(D37=1,C38,""))</f>
        <v/>
      </c>
      <c r="F36" s="124"/>
      <c r="G36" s="24"/>
      <c r="H36" s="124"/>
      <c r="I36" s="27"/>
      <c r="J36" s="127"/>
      <c r="K36" s="24"/>
    </row>
    <row r="37" spans="1:11" s="13" customFormat="1" ht="15" x14ac:dyDescent="0.2">
      <c r="A37" s="66" t="s">
        <v>35</v>
      </c>
      <c r="B37" s="124">
        <v>1</v>
      </c>
      <c r="C37" s="23" t="str">
        <f>IF(B36=1,A36,IF(B38=1,A38,""))</f>
        <v/>
      </c>
      <c r="D37" s="122"/>
      <c r="E37" s="24"/>
      <c r="F37" s="124"/>
      <c r="G37" s="24"/>
      <c r="H37" s="124"/>
      <c r="I37" s="27"/>
      <c r="J37" s="127"/>
      <c r="K37" s="24"/>
    </row>
    <row r="38" spans="1:11" s="13" customFormat="1" ht="15" x14ac:dyDescent="0.2">
      <c r="A38" s="60" t="s">
        <v>459</v>
      </c>
      <c r="B38" s="122"/>
      <c r="C38" s="25" t="str">
        <f>IF(B36=1,A37,IF(B38=1,A39,""))</f>
        <v/>
      </c>
      <c r="D38" s="124"/>
      <c r="E38" s="24"/>
      <c r="F38" s="124"/>
      <c r="G38" s="24"/>
      <c r="H38" s="124"/>
      <c r="I38" s="27"/>
      <c r="J38" s="127"/>
      <c r="K38" s="24"/>
    </row>
    <row r="39" spans="1:11" s="13" customFormat="1" ht="12.75" customHeight="1" x14ac:dyDescent="0.2">
      <c r="A39" s="66" t="s">
        <v>76</v>
      </c>
      <c r="B39" s="124"/>
      <c r="C39" s="24"/>
      <c r="D39" s="124"/>
      <c r="E39" s="24"/>
      <c r="F39" s="124"/>
      <c r="G39" s="24"/>
      <c r="H39" s="124"/>
      <c r="I39" s="66"/>
      <c r="J39" s="136"/>
      <c r="K39" s="23" t="str">
        <f>IF(J23=1,I23,IF(J55=1,I55,""))</f>
        <v/>
      </c>
    </row>
    <row r="40" spans="1:11" s="13" customFormat="1" ht="15" x14ac:dyDescent="0.2">
      <c r="A40" s="67"/>
      <c r="B40" s="122"/>
      <c r="C40" s="24"/>
      <c r="D40" s="124"/>
      <c r="E40" s="24"/>
      <c r="F40" s="124"/>
      <c r="G40" s="24"/>
      <c r="H40" s="124"/>
      <c r="I40" s="27"/>
      <c r="J40" s="127"/>
      <c r="K40" s="35" t="str">
        <f>IF(J23=1,I24,IF(J55=1,I56,""))</f>
        <v/>
      </c>
    </row>
    <row r="41" spans="1:11" s="13" customFormat="1" ht="15" x14ac:dyDescent="0.2">
      <c r="A41" s="66"/>
      <c r="B41" s="124"/>
      <c r="C41" s="58" t="s">
        <v>460</v>
      </c>
      <c r="D41" s="122"/>
      <c r="E41" s="24"/>
      <c r="F41" s="124"/>
      <c r="G41" s="24"/>
      <c r="H41" s="124"/>
      <c r="I41" s="27"/>
      <c r="J41" s="127"/>
      <c r="K41" s="24"/>
    </row>
    <row r="42" spans="1:11" s="13" customFormat="1" ht="15" x14ac:dyDescent="0.2">
      <c r="A42" s="67"/>
      <c r="B42" s="122"/>
      <c r="C42" s="25" t="s">
        <v>50</v>
      </c>
      <c r="D42" s="126"/>
      <c r="E42" s="24"/>
      <c r="F42" s="124"/>
      <c r="G42" s="24"/>
      <c r="H42" s="124"/>
      <c r="I42" s="27"/>
      <c r="J42" s="127"/>
      <c r="K42" s="24"/>
    </row>
    <row r="43" spans="1:11" s="13" customFormat="1" ht="15" x14ac:dyDescent="0.2">
      <c r="A43" s="66"/>
      <c r="B43" s="124"/>
      <c r="C43" s="27"/>
      <c r="D43" s="127">
        <v>9</v>
      </c>
      <c r="E43" s="23" t="str">
        <f>IF(D41=1,C41,IF(D45=1,C45,""))</f>
        <v/>
      </c>
      <c r="F43" s="122"/>
      <c r="G43" s="24"/>
      <c r="H43" s="124"/>
      <c r="I43" s="27"/>
      <c r="J43" s="127"/>
      <c r="K43" s="24"/>
    </row>
    <row r="44" spans="1:11" s="13" customFormat="1" ht="15" x14ac:dyDescent="0.2">
      <c r="A44" s="67"/>
      <c r="B44" s="122"/>
      <c r="C44" s="28"/>
      <c r="D44" s="128"/>
      <c r="E44" s="25" t="str">
        <f>IF(D41=1,C42,IF(D45=1,C46,""))</f>
        <v/>
      </c>
      <c r="F44" s="126"/>
      <c r="G44" s="24"/>
      <c r="H44" s="124"/>
      <c r="I44" s="27"/>
      <c r="J44" s="127"/>
      <c r="K44" s="24"/>
    </row>
    <row r="45" spans="1:11" s="13" customFormat="1" ht="15" x14ac:dyDescent="0.2">
      <c r="A45" s="66"/>
      <c r="B45" s="124"/>
      <c r="C45" s="58" t="s">
        <v>461</v>
      </c>
      <c r="D45" s="122"/>
      <c r="E45" s="27"/>
      <c r="F45" s="127"/>
      <c r="G45" s="24"/>
      <c r="H45" s="124"/>
      <c r="I45" s="27"/>
      <c r="J45" s="127"/>
      <c r="K45" s="24"/>
    </row>
    <row r="46" spans="1:11" s="13" customFormat="1" ht="15" x14ac:dyDescent="0.2">
      <c r="A46" s="67"/>
      <c r="B46" s="122"/>
      <c r="C46" s="25" t="s">
        <v>60</v>
      </c>
      <c r="D46" s="124"/>
      <c r="E46" s="27"/>
      <c r="F46" s="127"/>
      <c r="G46" s="24"/>
      <c r="H46" s="124"/>
      <c r="I46" s="27"/>
      <c r="J46" s="127"/>
      <c r="K46" s="24"/>
    </row>
    <row r="47" spans="1:11" s="13" customFormat="1" ht="15" x14ac:dyDescent="0.2">
      <c r="A47" s="66"/>
      <c r="B47" s="124"/>
      <c r="C47" s="24"/>
      <c r="D47" s="124"/>
      <c r="E47" s="27"/>
      <c r="F47" s="127">
        <v>23</v>
      </c>
      <c r="G47" s="23" t="str">
        <f>IF(F43=1,E43,IF(F51=1,E51,""))</f>
        <v/>
      </c>
      <c r="H47" s="122"/>
      <c r="I47" s="27"/>
      <c r="J47" s="127"/>
      <c r="K47" s="24"/>
    </row>
    <row r="48" spans="1:11" s="13" customFormat="1" ht="15" x14ac:dyDescent="0.2">
      <c r="A48" s="67"/>
      <c r="B48" s="122"/>
      <c r="C48" s="24"/>
      <c r="D48" s="124"/>
      <c r="E48" s="27"/>
      <c r="F48" s="127"/>
      <c r="G48" s="25" t="str">
        <f>IF(F43=1,E44,IF(F51=1,E52,""))</f>
        <v/>
      </c>
      <c r="H48" s="126"/>
      <c r="I48" s="27"/>
      <c r="J48" s="127"/>
      <c r="K48" s="24"/>
    </row>
    <row r="49" spans="1:11" s="13" customFormat="1" ht="15" x14ac:dyDescent="0.2">
      <c r="A49" s="66"/>
      <c r="B49" s="124"/>
      <c r="C49" s="58" t="s">
        <v>462</v>
      </c>
      <c r="D49" s="122"/>
      <c r="E49" s="27"/>
      <c r="F49" s="127"/>
      <c r="G49" s="27"/>
      <c r="H49" s="127"/>
      <c r="I49" s="27"/>
      <c r="J49" s="127"/>
      <c r="K49" s="24"/>
    </row>
    <row r="50" spans="1:11" s="13" customFormat="1" ht="15" x14ac:dyDescent="0.2">
      <c r="A50" s="67"/>
      <c r="B50" s="122"/>
      <c r="C50" s="25" t="s">
        <v>37</v>
      </c>
      <c r="D50" s="126"/>
      <c r="E50" s="28"/>
      <c r="F50" s="128"/>
      <c r="G50" s="27"/>
      <c r="H50" s="127"/>
      <c r="I50" s="27"/>
      <c r="J50" s="127"/>
      <c r="K50" s="24"/>
    </row>
    <row r="51" spans="1:11" s="13" customFormat="1" ht="15" x14ac:dyDescent="0.2">
      <c r="A51" s="66"/>
      <c r="B51" s="124"/>
      <c r="C51" s="27"/>
      <c r="D51" s="127">
        <v>10</v>
      </c>
      <c r="E51" s="23" t="str">
        <f>IF(D49=1,C49,IF(D53=1,C53,""))</f>
        <v/>
      </c>
      <c r="F51" s="122"/>
      <c r="G51" s="27"/>
      <c r="H51" s="127"/>
      <c r="I51" s="27"/>
      <c r="J51" s="127"/>
      <c r="K51" s="24"/>
    </row>
    <row r="52" spans="1:11" s="13" customFormat="1" ht="15" x14ac:dyDescent="0.2">
      <c r="A52" s="67"/>
      <c r="B52" s="122"/>
      <c r="C52" s="28"/>
      <c r="D52" s="128"/>
      <c r="E52" s="25" t="str">
        <f>IF(D49=1,C50,IF(D53=1,C54,""))</f>
        <v/>
      </c>
      <c r="F52" s="124"/>
      <c r="G52" s="27"/>
      <c r="H52" s="127"/>
      <c r="I52" s="27"/>
      <c r="J52" s="127"/>
      <c r="K52" s="24"/>
    </row>
    <row r="53" spans="1:11" s="13" customFormat="1" ht="15" x14ac:dyDescent="0.2">
      <c r="A53" s="66"/>
      <c r="B53" s="124"/>
      <c r="C53" s="58" t="s">
        <v>463</v>
      </c>
      <c r="D53" s="122"/>
      <c r="E53" s="24"/>
      <c r="F53" s="124"/>
      <c r="G53" s="27"/>
      <c r="H53" s="127"/>
      <c r="I53" s="27"/>
      <c r="J53" s="127"/>
      <c r="K53" s="24"/>
    </row>
    <row r="54" spans="1:11" s="13" customFormat="1" ht="15" x14ac:dyDescent="0.2">
      <c r="A54" s="67"/>
      <c r="B54" s="122"/>
      <c r="C54" s="25" t="s">
        <v>57</v>
      </c>
      <c r="D54" s="124"/>
      <c r="E54" s="24"/>
      <c r="F54" s="124"/>
      <c r="G54" s="27"/>
      <c r="H54" s="127"/>
      <c r="I54" s="28"/>
      <c r="J54" s="128"/>
      <c r="K54" s="24"/>
    </row>
    <row r="55" spans="1:11" s="13" customFormat="1" ht="15" x14ac:dyDescent="0.2">
      <c r="A55" s="66"/>
      <c r="B55" s="124"/>
      <c r="C55" s="24"/>
      <c r="D55" s="124"/>
      <c r="E55" s="24"/>
      <c r="F55" s="124"/>
      <c r="G55" s="27"/>
      <c r="H55" s="127"/>
      <c r="I55" s="23" t="str">
        <f>IF(H47=1,G47,IF(H63=1,G63,""))</f>
        <v/>
      </c>
      <c r="J55" s="122"/>
      <c r="K55" s="24"/>
    </row>
    <row r="56" spans="1:11" s="13" customFormat="1" ht="15" x14ac:dyDescent="0.2">
      <c r="A56" s="67"/>
      <c r="B56" s="122"/>
      <c r="C56" s="24"/>
      <c r="D56" s="124"/>
      <c r="E56" s="24"/>
      <c r="F56" s="124"/>
      <c r="G56" s="27"/>
      <c r="H56" s="127"/>
      <c r="I56" s="25" t="str">
        <f>IF(H47=1,G48,IF(H63=1,G64,""))</f>
        <v/>
      </c>
      <c r="J56" s="124"/>
      <c r="K56" s="24"/>
    </row>
    <row r="57" spans="1:11" s="13" customFormat="1" ht="15" x14ac:dyDescent="0.2">
      <c r="A57" s="66"/>
      <c r="B57" s="124"/>
      <c r="C57" s="58" t="s">
        <v>464</v>
      </c>
      <c r="D57" s="122"/>
      <c r="E57" s="24"/>
      <c r="F57" s="124"/>
      <c r="G57" s="27"/>
      <c r="H57" s="127"/>
      <c r="I57" s="24"/>
      <c r="J57" s="124"/>
      <c r="K57" s="24"/>
    </row>
    <row r="58" spans="1:11" s="13" customFormat="1" ht="15" x14ac:dyDescent="0.2">
      <c r="A58" s="67"/>
      <c r="B58" s="122"/>
      <c r="C58" s="25" t="s">
        <v>47</v>
      </c>
      <c r="D58" s="126"/>
      <c r="E58" s="24"/>
      <c r="F58" s="124"/>
      <c r="G58" s="27"/>
      <c r="H58" s="127"/>
      <c r="I58" s="24"/>
      <c r="J58" s="124"/>
      <c r="K58" s="24"/>
    </row>
    <row r="59" spans="1:11" s="13" customFormat="1" ht="15" x14ac:dyDescent="0.2">
      <c r="A59" s="66"/>
      <c r="B59" s="124"/>
      <c r="C59" s="27"/>
      <c r="D59" s="127">
        <v>11</v>
      </c>
      <c r="E59" s="23" t="str">
        <f>IF(D57=1,C57,IF(D61=1,C61,""))</f>
        <v/>
      </c>
      <c r="F59" s="122"/>
      <c r="G59" s="27"/>
      <c r="H59" s="127"/>
      <c r="I59" s="24"/>
      <c r="J59" s="124"/>
      <c r="K59" s="24"/>
    </row>
    <row r="60" spans="1:11" s="13" customFormat="1" ht="15" x14ac:dyDescent="0.2">
      <c r="A60" s="67"/>
      <c r="B60" s="122"/>
      <c r="C60" s="28"/>
      <c r="D60" s="128"/>
      <c r="E60" s="25" t="str">
        <f>IF(D57=1,C58,IF(D61=1,C62,""))</f>
        <v/>
      </c>
      <c r="F60" s="126"/>
      <c r="G60" s="27"/>
      <c r="H60" s="127"/>
      <c r="I60" s="24"/>
      <c r="J60" s="124"/>
      <c r="K60" s="24"/>
    </row>
    <row r="61" spans="1:11" s="13" customFormat="1" ht="15" x14ac:dyDescent="0.2">
      <c r="A61" s="66"/>
      <c r="B61" s="124"/>
      <c r="C61" s="58" t="s">
        <v>465</v>
      </c>
      <c r="D61" s="122"/>
      <c r="E61" s="27"/>
      <c r="F61" s="127"/>
      <c r="G61" s="27"/>
      <c r="H61" s="127"/>
      <c r="I61" s="24"/>
      <c r="J61" s="124"/>
      <c r="K61" s="24"/>
    </row>
    <row r="62" spans="1:11" s="13" customFormat="1" ht="15" x14ac:dyDescent="0.2">
      <c r="A62" s="67"/>
      <c r="B62" s="122"/>
      <c r="C62" s="25" t="s">
        <v>68</v>
      </c>
      <c r="D62" s="124"/>
      <c r="E62" s="27"/>
      <c r="F62" s="127"/>
      <c r="G62" s="28"/>
      <c r="H62" s="128"/>
      <c r="I62" s="24"/>
      <c r="J62" s="124"/>
      <c r="K62" s="24"/>
    </row>
    <row r="63" spans="1:11" s="13" customFormat="1" ht="15" x14ac:dyDescent="0.2">
      <c r="A63" s="66"/>
      <c r="B63" s="124"/>
      <c r="C63" s="24"/>
      <c r="D63" s="124"/>
      <c r="E63" s="27"/>
      <c r="F63" s="127">
        <v>24</v>
      </c>
      <c r="G63" s="23" t="str">
        <f>IF(F59=1,E59,IF(F67=1,E67,""))</f>
        <v/>
      </c>
      <c r="H63" s="122"/>
      <c r="I63" s="66"/>
      <c r="J63" s="145"/>
      <c r="K63" s="66"/>
    </row>
    <row r="64" spans="1:11" s="13" customFormat="1" ht="15" x14ac:dyDescent="0.2">
      <c r="A64" s="67"/>
      <c r="B64" s="122"/>
      <c r="C64" s="24"/>
      <c r="D64" s="124"/>
      <c r="E64" s="27"/>
      <c r="F64" s="127"/>
      <c r="G64" s="25" t="str">
        <f>IF(F59=1,E60,IF(F67=1,E68,""))</f>
        <v/>
      </c>
      <c r="H64" s="124"/>
      <c r="I64" s="66"/>
      <c r="J64" s="145"/>
      <c r="K64" s="66"/>
    </row>
    <row r="65" spans="1:11" s="13" customFormat="1" ht="15" x14ac:dyDescent="0.2">
      <c r="A65" s="66"/>
      <c r="B65" s="124"/>
      <c r="C65" s="58" t="s">
        <v>699</v>
      </c>
      <c r="D65" s="122"/>
      <c r="E65" s="27"/>
      <c r="F65" s="127"/>
      <c r="G65" s="24"/>
      <c r="H65" s="124"/>
      <c r="I65" s="66"/>
      <c r="J65" s="145"/>
      <c r="K65" s="66"/>
    </row>
    <row r="66" spans="1:11" s="13" customFormat="1" ht="15" x14ac:dyDescent="0.2">
      <c r="A66" s="67"/>
      <c r="B66" s="122"/>
      <c r="C66" s="24" t="s">
        <v>48</v>
      </c>
      <c r="D66" s="126"/>
      <c r="E66" s="28"/>
      <c r="F66" s="128"/>
      <c r="G66" s="24"/>
      <c r="H66" s="124"/>
      <c r="I66" s="24"/>
      <c r="J66" s="124"/>
      <c r="K66" s="24"/>
    </row>
    <row r="67" spans="1:11" s="13" customFormat="1" ht="15" x14ac:dyDescent="0.2">
      <c r="A67" s="66"/>
      <c r="B67" s="124"/>
      <c r="C67" s="27"/>
      <c r="D67" s="127">
        <v>12</v>
      </c>
      <c r="E67" s="23" t="str">
        <f>IF(D65=1,A70,IF(D69=1,C69,""))</f>
        <v/>
      </c>
      <c r="F67" s="122"/>
      <c r="G67" s="24"/>
      <c r="H67" s="124"/>
      <c r="I67" s="24"/>
      <c r="J67" s="124"/>
      <c r="K67" s="24"/>
    </row>
    <row r="68" spans="1:11" s="13" customFormat="1" ht="15" x14ac:dyDescent="0.2">
      <c r="A68" s="58" t="s">
        <v>466</v>
      </c>
      <c r="B68" s="122"/>
      <c r="C68" s="28"/>
      <c r="D68" s="128"/>
      <c r="E68" s="25" t="str">
        <f>IF(D65=1,A71,IF(D69=1,C70,""))</f>
        <v/>
      </c>
      <c r="F68" s="124"/>
      <c r="G68" s="24"/>
      <c r="H68" s="124"/>
      <c r="I68" s="24"/>
      <c r="J68" s="124"/>
      <c r="K68" s="24"/>
    </row>
    <row r="69" spans="1:11" s="13" customFormat="1" ht="15" x14ac:dyDescent="0.2">
      <c r="A69" s="24" t="s">
        <v>34</v>
      </c>
      <c r="B69" s="124">
        <v>2</v>
      </c>
      <c r="C69" s="23" t="str">
        <f>IF(B68=1,A68,IF(B70=1,C65,""))</f>
        <v/>
      </c>
      <c r="D69" s="122"/>
      <c r="E69" s="24"/>
      <c r="F69" s="124"/>
      <c r="G69" s="66"/>
      <c r="H69" s="145"/>
      <c r="I69" s="24"/>
      <c r="J69" s="124"/>
      <c r="K69" s="24"/>
    </row>
    <row r="70" spans="1:11" s="13" customFormat="1" ht="15" x14ac:dyDescent="0.2">
      <c r="A70" s="58" t="s">
        <v>700</v>
      </c>
      <c r="B70" s="122"/>
      <c r="C70" s="25" t="str">
        <f>IF(B68=1,A69,IF(B70=1,C66,""))</f>
        <v/>
      </c>
      <c r="D70" s="124"/>
      <c r="E70" s="24"/>
      <c r="F70" s="124"/>
      <c r="G70" s="66"/>
      <c r="H70" s="145"/>
      <c r="I70" s="37"/>
      <c r="J70" s="146"/>
      <c r="K70" s="39"/>
    </row>
    <row r="71" spans="1:11" s="13" customFormat="1" ht="15" x14ac:dyDescent="0.2">
      <c r="A71" s="25" t="s">
        <v>70</v>
      </c>
      <c r="B71" s="142"/>
      <c r="C71" s="66"/>
      <c r="D71" s="142"/>
      <c r="E71" s="66"/>
      <c r="F71" s="142"/>
      <c r="G71" s="66"/>
      <c r="H71" s="145"/>
      <c r="I71" s="37"/>
      <c r="J71" s="140"/>
      <c r="K71" s="39"/>
    </row>
    <row r="72" spans="1:11" s="13" customFormat="1" ht="15" x14ac:dyDescent="0.2">
      <c r="A72" s="66"/>
      <c r="B72" s="142"/>
      <c r="C72" s="66"/>
      <c r="D72" s="142"/>
      <c r="E72" s="66"/>
      <c r="F72" s="142"/>
      <c r="G72" s="66"/>
      <c r="H72" s="145"/>
      <c r="I72" s="37"/>
      <c r="J72" s="140"/>
      <c r="K72" s="41"/>
    </row>
    <row r="73" spans="1:11" s="13" customFormat="1" ht="15" x14ac:dyDescent="0.2">
      <c r="A73" s="68" t="s">
        <v>9</v>
      </c>
      <c r="B73" s="142"/>
      <c r="C73" s="66"/>
      <c r="D73" s="142"/>
      <c r="E73" s="66"/>
      <c r="F73" s="142"/>
      <c r="G73" s="66"/>
      <c r="H73" s="145"/>
      <c r="I73" s="75"/>
      <c r="J73" s="147"/>
      <c r="K73" s="77"/>
    </row>
    <row r="74" spans="1:11" s="13" customFormat="1" ht="15" x14ac:dyDescent="0.2">
      <c r="A74" s="66"/>
      <c r="B74" s="142"/>
      <c r="C74" s="66"/>
      <c r="D74" s="142"/>
      <c r="F74" s="142"/>
      <c r="G74" s="24"/>
      <c r="H74" s="124"/>
      <c r="I74" s="24"/>
      <c r="J74" s="142"/>
      <c r="K74" s="66"/>
    </row>
    <row r="75" spans="1:11" s="13" customFormat="1" ht="15" x14ac:dyDescent="0.2">
      <c r="A75" s="66" t="s">
        <v>1</v>
      </c>
      <c r="B75" s="143"/>
      <c r="C75" s="66"/>
      <c r="D75" s="142"/>
      <c r="F75" s="142"/>
      <c r="G75" s="66"/>
      <c r="H75" s="142"/>
      <c r="I75" s="66"/>
      <c r="J75" s="142"/>
      <c r="K75" s="66"/>
    </row>
    <row r="76" spans="1:11" s="13" customFormat="1" ht="15" x14ac:dyDescent="0.2">
      <c r="A76" s="66" t="s">
        <v>2</v>
      </c>
      <c r="B76" s="143"/>
      <c r="C76" s="66"/>
      <c r="D76" s="142"/>
      <c r="E76" s="66"/>
      <c r="F76" s="142"/>
      <c r="G76" s="66"/>
      <c r="H76" s="142"/>
      <c r="I76" s="66"/>
      <c r="J76" s="142"/>
      <c r="K76" s="66"/>
    </row>
    <row r="77" spans="1:11" s="13" customFormat="1" ht="15" x14ac:dyDescent="0.2">
      <c r="A77" s="66" t="s">
        <v>3</v>
      </c>
      <c r="B77" s="143"/>
      <c r="C77" s="66"/>
      <c r="D77" s="142"/>
      <c r="E77" s="66"/>
      <c r="F77" s="142"/>
      <c r="G77" s="66"/>
      <c r="H77" s="142"/>
      <c r="I77" s="66"/>
      <c r="J77" s="142"/>
      <c r="K77" s="66"/>
    </row>
    <row r="78" spans="1:11" s="13" customFormat="1" ht="15" x14ac:dyDescent="0.2">
      <c r="A78" s="66" t="s">
        <v>3</v>
      </c>
      <c r="B78" s="145"/>
      <c r="C78" s="66"/>
      <c r="D78" s="142"/>
      <c r="E78" s="66"/>
      <c r="F78" s="142"/>
      <c r="G78" s="66"/>
      <c r="H78" s="142"/>
      <c r="I78" s="66"/>
      <c r="J78" s="142"/>
      <c r="K78" s="66"/>
    </row>
    <row r="79" spans="1:11" s="13" customFormat="1" ht="15" x14ac:dyDescent="0.2">
      <c r="A79" s="66"/>
      <c r="B79" s="142"/>
      <c r="C79" s="66"/>
      <c r="D79" s="142"/>
      <c r="E79" s="66"/>
      <c r="F79" s="142"/>
      <c r="G79" s="66"/>
      <c r="H79" s="142"/>
      <c r="I79" s="66"/>
      <c r="J79" s="142"/>
      <c r="K79" s="66"/>
    </row>
    <row r="80" spans="1:11" s="13" customFormat="1" ht="15" x14ac:dyDescent="0.2">
      <c r="A80" s="66" t="s">
        <v>4</v>
      </c>
      <c r="B80" s="142"/>
      <c r="C80" s="66"/>
      <c r="D80" s="142"/>
      <c r="E80" s="66"/>
      <c r="F80" s="142"/>
      <c r="G80" s="66"/>
      <c r="H80" s="142"/>
      <c r="I80" s="66" t="s">
        <v>49</v>
      </c>
      <c r="J80" s="142"/>
      <c r="K80" s="66"/>
    </row>
    <row r="81" spans="1:11" s="13" customFormat="1" ht="15" x14ac:dyDescent="0.2">
      <c r="A81" s="66"/>
      <c r="B81" s="142"/>
      <c r="C81" s="66"/>
      <c r="D81" s="142"/>
      <c r="E81" s="66"/>
      <c r="F81" s="142"/>
      <c r="G81" s="66"/>
      <c r="H81" s="142"/>
      <c r="I81" s="66"/>
      <c r="J81" s="142"/>
      <c r="K81" s="66"/>
    </row>
    <row r="82" spans="1:11" s="13" customFormat="1" ht="15" x14ac:dyDescent="0.2">
      <c r="A82" s="66"/>
      <c r="B82" s="142"/>
      <c r="C82" s="66"/>
      <c r="D82" s="142"/>
      <c r="E82" s="66"/>
      <c r="F82" s="142"/>
      <c r="G82" s="66"/>
      <c r="H82" s="142"/>
      <c r="I82" s="66"/>
      <c r="J82" s="142"/>
      <c r="K82" s="66"/>
    </row>
    <row r="83" spans="1:11" s="13" customFormat="1" ht="15" x14ac:dyDescent="0.2">
      <c r="A83" s="66" t="s">
        <v>5</v>
      </c>
      <c r="B83" s="142"/>
      <c r="C83" s="66"/>
      <c r="D83" s="142"/>
      <c r="E83" s="66"/>
      <c r="F83" s="142"/>
      <c r="G83" s="66"/>
      <c r="H83" s="142"/>
      <c r="I83" s="66" t="s">
        <v>83</v>
      </c>
      <c r="J83" s="142"/>
      <c r="K83" s="66"/>
    </row>
    <row r="84" spans="1:11" ht="22.5" x14ac:dyDescent="0.3">
      <c r="A84" s="176" t="s">
        <v>0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76"/>
    </row>
    <row r="85" spans="1:11" x14ac:dyDescent="0.25">
      <c r="A85" s="66"/>
      <c r="B85" s="142"/>
      <c r="C85" s="66"/>
      <c r="D85" s="142"/>
      <c r="E85" s="66"/>
      <c r="F85" s="142"/>
      <c r="G85" s="66"/>
      <c r="H85" s="142"/>
      <c r="I85" s="66"/>
      <c r="J85" s="142"/>
      <c r="K85" s="66"/>
    </row>
    <row r="86" spans="1:11" x14ac:dyDescent="0.25">
      <c r="A86" s="66" t="s">
        <v>7</v>
      </c>
      <c r="B86" s="143"/>
      <c r="C86" s="66" t="s">
        <v>46</v>
      </c>
      <c r="D86" s="142"/>
      <c r="E86" s="66"/>
      <c r="F86" s="142"/>
      <c r="G86" s="66"/>
      <c r="H86" s="142"/>
      <c r="I86" s="66"/>
      <c r="J86" s="142"/>
      <c r="K86" s="66"/>
    </row>
    <row r="87" spans="1:11" x14ac:dyDescent="0.25">
      <c r="A87" s="66" t="s">
        <v>8</v>
      </c>
      <c r="B87" s="143"/>
      <c r="C87" s="66" t="s">
        <v>45</v>
      </c>
      <c r="D87" s="142"/>
      <c r="E87" s="66"/>
      <c r="F87" s="142"/>
      <c r="G87" s="66"/>
      <c r="H87" s="142"/>
      <c r="I87" s="66"/>
      <c r="J87" s="142"/>
      <c r="K87" s="66"/>
    </row>
    <row r="88" spans="1:11" x14ac:dyDescent="0.25">
      <c r="A88" s="66"/>
      <c r="B88" s="142"/>
      <c r="C88" s="66"/>
      <c r="D88" s="142"/>
      <c r="E88" s="66"/>
      <c r="F88" s="142"/>
      <c r="G88" s="66"/>
      <c r="H88" s="142"/>
      <c r="I88" s="66"/>
      <c r="J88" s="142"/>
      <c r="K88" s="66"/>
    </row>
    <row r="89" spans="1:11" x14ac:dyDescent="0.25">
      <c r="A89" s="177" t="s">
        <v>14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77"/>
    </row>
    <row r="90" spans="1:11" x14ac:dyDescent="0.25">
      <c r="A90" s="66"/>
      <c r="B90" s="142"/>
      <c r="C90" s="66"/>
      <c r="D90" s="142"/>
      <c r="E90" s="66"/>
      <c r="F90" s="142"/>
      <c r="G90" s="66"/>
      <c r="H90" s="142"/>
      <c r="I90" s="66"/>
      <c r="J90" s="142"/>
      <c r="K90" s="66"/>
    </row>
    <row r="91" spans="1:11" ht="15" customHeight="1" x14ac:dyDescent="0.25">
      <c r="A91" s="23"/>
      <c r="B91" s="122"/>
      <c r="C91" s="29"/>
      <c r="D91" s="124"/>
      <c r="E91" s="24"/>
      <c r="F91" s="124"/>
      <c r="G91" s="24"/>
      <c r="H91" s="124"/>
      <c r="I91" s="180" t="s">
        <v>40</v>
      </c>
      <c r="J91" s="180"/>
      <c r="K91" s="180"/>
    </row>
    <row r="92" spans="1:11" ht="15" customHeight="1" x14ac:dyDescent="0.25">
      <c r="A92" s="48"/>
      <c r="B92" s="123"/>
      <c r="C92" s="60" t="s">
        <v>658</v>
      </c>
      <c r="D92" s="122"/>
      <c r="E92" s="24"/>
      <c r="F92" s="124"/>
      <c r="G92" s="24"/>
      <c r="H92" s="124"/>
      <c r="I92" s="180"/>
      <c r="J92" s="180"/>
      <c r="K92" s="180"/>
    </row>
    <row r="93" spans="1:11" ht="15" x14ac:dyDescent="0.25">
      <c r="A93" s="23"/>
      <c r="B93" s="122"/>
      <c r="C93" s="66" t="s">
        <v>47</v>
      </c>
      <c r="D93" s="126"/>
      <c r="E93" s="24"/>
      <c r="F93" s="124"/>
      <c r="G93" s="24"/>
      <c r="H93" s="124"/>
      <c r="I93" s="24"/>
      <c r="J93" s="124"/>
      <c r="K93" s="24"/>
    </row>
    <row r="94" spans="1:11" ht="15" x14ac:dyDescent="0.25">
      <c r="A94" s="24"/>
      <c r="B94" s="124"/>
      <c r="C94" s="27"/>
      <c r="D94" s="127">
        <v>13</v>
      </c>
      <c r="E94" s="23" t="str">
        <f>IF(D92=1,C92,IF(D96=1,C96,""))</f>
        <v/>
      </c>
      <c r="F94" s="122"/>
      <c r="G94" s="24"/>
      <c r="H94" s="124"/>
      <c r="I94" s="24"/>
      <c r="J94" s="124"/>
      <c r="K94" s="24"/>
    </row>
    <row r="95" spans="1:11" ht="15" x14ac:dyDescent="0.25">
      <c r="A95" s="67"/>
      <c r="B95" s="122"/>
      <c r="C95" s="28"/>
      <c r="D95" s="128"/>
      <c r="E95" s="25" t="str">
        <f>IF(D92=1,C93,IF(D96=1,C97,""))</f>
        <v/>
      </c>
      <c r="F95" s="126"/>
      <c r="G95" s="24"/>
      <c r="H95" s="124"/>
      <c r="I95" s="24"/>
      <c r="J95" s="124"/>
      <c r="K95" s="24"/>
    </row>
    <row r="96" spans="1:11" ht="15" x14ac:dyDescent="0.25">
      <c r="A96" s="66"/>
      <c r="B96" s="124"/>
      <c r="C96" s="58" t="s">
        <v>659</v>
      </c>
      <c r="D96" s="122"/>
      <c r="E96" s="27"/>
      <c r="F96" s="127"/>
      <c r="G96" s="24"/>
      <c r="H96" s="124"/>
      <c r="I96" s="24"/>
      <c r="J96" s="124"/>
      <c r="K96" s="24"/>
    </row>
    <row r="97" spans="1:11" ht="15" x14ac:dyDescent="0.25">
      <c r="A97" s="67"/>
      <c r="B97" s="122"/>
      <c r="C97" s="25" t="s">
        <v>37</v>
      </c>
      <c r="D97" s="124"/>
      <c r="E97" s="27"/>
      <c r="F97" s="127"/>
      <c r="G97" s="24"/>
      <c r="H97" s="124"/>
      <c r="I97" s="24"/>
      <c r="J97" s="124"/>
      <c r="K97" s="24"/>
    </row>
    <row r="98" spans="1:11" ht="15" x14ac:dyDescent="0.25">
      <c r="A98" s="66"/>
      <c r="B98" s="124"/>
      <c r="C98" s="24"/>
      <c r="D98" s="124"/>
      <c r="E98" s="27"/>
      <c r="F98" s="127">
        <v>25</v>
      </c>
      <c r="G98" s="23" t="str">
        <f>IF(F94=1,E94,IF(F102=1,E102,""))</f>
        <v/>
      </c>
      <c r="H98" s="122"/>
      <c r="I98" s="24"/>
      <c r="J98" s="124"/>
      <c r="K98" s="24"/>
    </row>
    <row r="99" spans="1:11" ht="15" x14ac:dyDescent="0.25">
      <c r="A99" s="67"/>
      <c r="B99" s="122"/>
      <c r="C99" s="24"/>
      <c r="D99" s="124"/>
      <c r="E99" s="27"/>
      <c r="F99" s="127"/>
      <c r="G99" s="25" t="str">
        <f>IF(F94=1,E95,IF(F102=1,E103,""))</f>
        <v/>
      </c>
      <c r="H99" s="126"/>
      <c r="I99" s="24"/>
      <c r="J99" s="124"/>
      <c r="K99" s="24"/>
    </row>
    <row r="100" spans="1:11" ht="15" x14ac:dyDescent="0.25">
      <c r="A100" s="66"/>
      <c r="B100" s="124"/>
      <c r="C100" s="58" t="s">
        <v>660</v>
      </c>
      <c r="D100" s="122"/>
      <c r="E100" s="27"/>
      <c r="F100" s="127"/>
      <c r="G100" s="27"/>
      <c r="H100" s="127"/>
      <c r="I100" s="24"/>
      <c r="J100" s="124"/>
      <c r="K100" s="24"/>
    </row>
    <row r="101" spans="1:11" ht="15" x14ac:dyDescent="0.25">
      <c r="A101" s="67"/>
      <c r="B101" s="122"/>
      <c r="C101" s="25" t="s">
        <v>56</v>
      </c>
      <c r="D101" s="126"/>
      <c r="E101" s="28"/>
      <c r="F101" s="128"/>
      <c r="G101" s="27"/>
      <c r="H101" s="127"/>
      <c r="I101" s="24"/>
      <c r="J101" s="124"/>
      <c r="K101" s="24"/>
    </row>
    <row r="102" spans="1:11" ht="15" x14ac:dyDescent="0.25">
      <c r="A102" s="66"/>
      <c r="B102" s="124"/>
      <c r="C102" s="27"/>
      <c r="D102" s="127">
        <v>14</v>
      </c>
      <c r="E102" s="23" t="str">
        <f>IF(D100=1,C100,IF(D104=1,C104,""))</f>
        <v/>
      </c>
      <c r="F102" s="122"/>
      <c r="G102" s="27"/>
      <c r="H102" s="127"/>
      <c r="I102" s="24"/>
      <c r="J102" s="124"/>
      <c r="K102" s="24"/>
    </row>
    <row r="103" spans="1:11" ht="15" x14ac:dyDescent="0.25">
      <c r="A103" s="67"/>
      <c r="B103" s="122"/>
      <c r="C103" s="28"/>
      <c r="D103" s="128"/>
      <c r="E103" s="25" t="str">
        <f>IF(D100=1,C101,IF(D104=1,C105,""))</f>
        <v/>
      </c>
      <c r="F103" s="124"/>
      <c r="G103" s="27"/>
      <c r="H103" s="127"/>
      <c r="I103" s="24"/>
      <c r="J103" s="124"/>
      <c r="K103" s="24"/>
    </row>
    <row r="104" spans="1:11" ht="15" x14ac:dyDescent="0.25">
      <c r="A104" s="66"/>
      <c r="B104" s="124"/>
      <c r="C104" s="58" t="s">
        <v>661</v>
      </c>
      <c r="D104" s="122"/>
      <c r="E104" s="24"/>
      <c r="F104" s="124"/>
      <c r="G104" s="27"/>
      <c r="H104" s="127"/>
      <c r="I104" s="24"/>
      <c r="J104" s="124"/>
      <c r="K104" s="24"/>
    </row>
    <row r="105" spans="1:11" ht="15" x14ac:dyDescent="0.25">
      <c r="A105" s="67"/>
      <c r="B105" s="122"/>
      <c r="C105" s="25" t="s">
        <v>50</v>
      </c>
      <c r="D105" s="124"/>
      <c r="E105" s="24"/>
      <c r="F105" s="124"/>
      <c r="G105" s="27"/>
      <c r="H105" s="127"/>
      <c r="I105" s="24"/>
      <c r="J105" s="124"/>
      <c r="K105" s="24"/>
    </row>
    <row r="106" spans="1:11" ht="15" x14ac:dyDescent="0.25">
      <c r="A106" s="66"/>
      <c r="B106" s="124"/>
      <c r="C106" s="24"/>
      <c r="D106" s="124"/>
      <c r="E106" s="24"/>
      <c r="F106" s="124"/>
      <c r="G106" s="27"/>
      <c r="H106" s="127"/>
      <c r="I106" s="23" t="str">
        <f>IF(H98=1,G98,IF(H114=1,G114,""))</f>
        <v/>
      </c>
      <c r="J106" s="122"/>
      <c r="K106" s="24"/>
    </row>
    <row r="107" spans="1:11" ht="15" x14ac:dyDescent="0.25">
      <c r="A107" s="67"/>
      <c r="B107" s="122"/>
      <c r="C107" s="24"/>
      <c r="D107" s="124"/>
      <c r="E107" s="24"/>
      <c r="F107" s="124"/>
      <c r="G107" s="27"/>
      <c r="H107" s="127"/>
      <c r="I107" s="25" t="str">
        <f>IF(H98=1,G99,IF(H114=1,G115,""))</f>
        <v/>
      </c>
      <c r="J107" s="126"/>
      <c r="K107" s="24"/>
    </row>
    <row r="108" spans="1:11" ht="15" x14ac:dyDescent="0.25">
      <c r="A108" s="66"/>
      <c r="B108" s="124"/>
      <c r="C108" s="58" t="s">
        <v>662</v>
      </c>
      <c r="D108" s="122"/>
      <c r="E108" s="24"/>
      <c r="F108" s="124"/>
      <c r="G108" s="27"/>
      <c r="H108" s="127"/>
      <c r="I108" s="27"/>
      <c r="J108" s="127"/>
      <c r="K108" s="24"/>
    </row>
    <row r="109" spans="1:11" ht="15" x14ac:dyDescent="0.25">
      <c r="A109" s="67"/>
      <c r="B109" s="122"/>
      <c r="C109" s="25" t="s">
        <v>62</v>
      </c>
      <c r="D109" s="126"/>
      <c r="E109" s="24"/>
      <c r="F109" s="124"/>
      <c r="G109" s="27"/>
      <c r="H109" s="127"/>
      <c r="I109" s="27"/>
      <c r="J109" s="127"/>
      <c r="K109" s="24"/>
    </row>
    <row r="110" spans="1:11" ht="15" x14ac:dyDescent="0.25">
      <c r="A110" s="66"/>
      <c r="B110" s="124"/>
      <c r="C110" s="27"/>
      <c r="D110" s="127">
        <v>15</v>
      </c>
      <c r="E110" s="23" t="str">
        <f>IF(D108=1,C108,IF(D112=1,C112,""))</f>
        <v/>
      </c>
      <c r="F110" s="122"/>
      <c r="G110" s="27"/>
      <c r="H110" s="127"/>
      <c r="I110" s="27"/>
      <c r="J110" s="127"/>
      <c r="K110" s="24"/>
    </row>
    <row r="111" spans="1:11" ht="15" x14ac:dyDescent="0.25">
      <c r="A111" s="67"/>
      <c r="B111" s="122"/>
      <c r="C111" s="28"/>
      <c r="D111" s="128"/>
      <c r="E111" s="25" t="str">
        <f>IF(D108=1,C109,IF(D112=1,C113,""))</f>
        <v/>
      </c>
      <c r="F111" s="126"/>
      <c r="G111" s="27"/>
      <c r="H111" s="127"/>
      <c r="I111" s="27"/>
      <c r="J111" s="127"/>
      <c r="K111" s="24"/>
    </row>
    <row r="112" spans="1:11" ht="15" x14ac:dyDescent="0.25">
      <c r="A112" s="66"/>
      <c r="B112" s="124"/>
      <c r="C112" s="58" t="s">
        <v>663</v>
      </c>
      <c r="D112" s="122"/>
      <c r="E112" s="27"/>
      <c r="F112" s="127"/>
      <c r="G112" s="27"/>
      <c r="H112" s="127"/>
      <c r="I112" s="27"/>
      <c r="J112" s="127"/>
      <c r="K112" s="24"/>
    </row>
    <row r="113" spans="1:11" ht="15" x14ac:dyDescent="0.25">
      <c r="A113" s="67"/>
      <c r="B113" s="122"/>
      <c r="C113" s="25" t="s">
        <v>38</v>
      </c>
      <c r="D113" s="124"/>
      <c r="E113" s="27"/>
      <c r="F113" s="127"/>
      <c r="G113" s="28"/>
      <c r="H113" s="128"/>
      <c r="I113" s="27"/>
      <c r="J113" s="127"/>
      <c r="K113" s="24"/>
    </row>
    <row r="114" spans="1:11" ht="15" x14ac:dyDescent="0.25">
      <c r="A114" s="66"/>
      <c r="B114" s="124"/>
      <c r="C114" s="24"/>
      <c r="D114" s="124"/>
      <c r="E114" s="27"/>
      <c r="F114" s="127">
        <v>26</v>
      </c>
      <c r="G114" s="23" t="str">
        <f>IF(F110=1,E110,IF(F118=1,E118,""))</f>
        <v/>
      </c>
      <c r="H114" s="122"/>
      <c r="I114" s="27"/>
      <c r="J114" s="127"/>
      <c r="K114" s="24"/>
    </row>
    <row r="115" spans="1:11" ht="15" x14ac:dyDescent="0.25">
      <c r="A115" s="67"/>
      <c r="B115" s="122"/>
      <c r="C115" s="24"/>
      <c r="D115" s="124"/>
      <c r="E115" s="27"/>
      <c r="F115" s="127"/>
      <c r="G115" s="25" t="str">
        <f>IF(F110=1,E111,IF(F118=1,E119,""))</f>
        <v/>
      </c>
      <c r="H115" s="124"/>
      <c r="I115" s="27"/>
      <c r="J115" s="127"/>
      <c r="K115" s="24"/>
    </row>
    <row r="116" spans="1:11" ht="15" x14ac:dyDescent="0.25">
      <c r="A116" s="66"/>
      <c r="B116" s="124"/>
      <c r="C116" s="60" t="s">
        <v>664</v>
      </c>
      <c r="D116" s="122"/>
      <c r="E116" s="27"/>
      <c r="F116" s="127"/>
      <c r="G116" s="24"/>
      <c r="H116" s="124"/>
      <c r="I116" s="27"/>
      <c r="J116" s="127"/>
      <c r="K116" s="24"/>
    </row>
    <row r="117" spans="1:11" ht="15" x14ac:dyDescent="0.25">
      <c r="A117" s="67"/>
      <c r="B117" s="122"/>
      <c r="C117" s="66" t="s">
        <v>78</v>
      </c>
      <c r="D117" s="126"/>
      <c r="E117" s="28"/>
      <c r="F117" s="128"/>
      <c r="G117" s="24"/>
      <c r="H117" s="124"/>
      <c r="I117" s="27"/>
      <c r="J117" s="127"/>
      <c r="K117" s="24"/>
    </row>
    <row r="118" spans="1:11" ht="15" x14ac:dyDescent="0.25">
      <c r="A118" s="66"/>
      <c r="B118" s="124"/>
      <c r="C118" s="27"/>
      <c r="D118" s="127">
        <v>16</v>
      </c>
      <c r="E118" s="23" t="str">
        <f>IF(D116=1,C116,IF(D120=1,C120,""))</f>
        <v/>
      </c>
      <c r="F118" s="122"/>
      <c r="G118" s="24"/>
      <c r="H118" s="124"/>
      <c r="I118" s="27"/>
      <c r="J118" s="127"/>
      <c r="K118" s="24"/>
    </row>
    <row r="119" spans="1:11" ht="15" x14ac:dyDescent="0.25">
      <c r="A119" s="60" t="s">
        <v>665</v>
      </c>
      <c r="B119" s="122"/>
      <c r="C119" s="28"/>
      <c r="D119" s="128"/>
      <c r="E119" s="25" t="str">
        <f>IF(D116=1,C117,IF(D120=1,C121,""))</f>
        <v/>
      </c>
      <c r="F119" s="124"/>
      <c r="G119" s="24"/>
      <c r="H119" s="124"/>
      <c r="I119" s="27"/>
      <c r="J119" s="127"/>
      <c r="K119" s="24"/>
    </row>
    <row r="120" spans="1:11" ht="15" x14ac:dyDescent="0.25">
      <c r="A120" s="66" t="s">
        <v>54</v>
      </c>
      <c r="B120" s="124">
        <v>3</v>
      </c>
      <c r="C120" s="23" t="str">
        <f>IF(B119=1,A119,IF(B121=1,A121,""))</f>
        <v/>
      </c>
      <c r="D120" s="122"/>
      <c r="E120" s="24"/>
      <c r="F120" s="124"/>
      <c r="G120" s="24"/>
      <c r="H120" s="124"/>
      <c r="I120" s="27"/>
      <c r="J120" s="127"/>
      <c r="K120" s="24"/>
    </row>
    <row r="121" spans="1:11" ht="15" x14ac:dyDescent="0.25">
      <c r="A121" s="60" t="s">
        <v>666</v>
      </c>
      <c r="B121" s="122"/>
      <c r="C121" s="25" t="str">
        <f>IF(B119=1,A120,IF(B121=1,A122,""))</f>
        <v/>
      </c>
      <c r="D121" s="124"/>
      <c r="E121" s="24"/>
      <c r="F121" s="124"/>
      <c r="G121" s="24"/>
      <c r="H121" s="124"/>
      <c r="I121" s="27"/>
      <c r="J121" s="127"/>
      <c r="K121" s="24"/>
    </row>
    <row r="122" spans="1:11" ht="15" x14ac:dyDescent="0.25">
      <c r="A122" s="66" t="s">
        <v>65</v>
      </c>
      <c r="B122" s="124"/>
      <c r="C122" s="24"/>
      <c r="D122" s="124"/>
      <c r="E122" s="24"/>
      <c r="F122" s="124"/>
      <c r="G122" s="24"/>
      <c r="H122" s="124"/>
      <c r="I122" s="66"/>
      <c r="J122" s="136"/>
      <c r="K122" s="23" t="str">
        <f>IF(J106=1,I106,IF(J138=1,I138,""))</f>
        <v/>
      </c>
    </row>
    <row r="123" spans="1:11" ht="15" x14ac:dyDescent="0.25">
      <c r="A123" s="67"/>
      <c r="B123" s="122"/>
      <c r="C123" s="24"/>
      <c r="D123" s="124"/>
      <c r="E123" s="24"/>
      <c r="F123" s="124"/>
      <c r="G123" s="24"/>
      <c r="H123" s="124"/>
      <c r="I123" s="27"/>
      <c r="J123" s="127"/>
      <c r="K123" s="35" t="str">
        <f>IF(J106=1,I107,IF(J138=1,I139,""))</f>
        <v/>
      </c>
    </row>
    <row r="124" spans="1:11" ht="15" x14ac:dyDescent="0.25">
      <c r="A124" s="66"/>
      <c r="B124" s="124"/>
      <c r="C124" s="58" t="s">
        <v>667</v>
      </c>
      <c r="D124" s="122"/>
      <c r="E124" s="24"/>
      <c r="F124" s="124"/>
      <c r="G124" s="24"/>
      <c r="H124" s="124"/>
      <c r="I124" s="27"/>
      <c r="J124" s="127"/>
      <c r="K124" s="24"/>
    </row>
    <row r="125" spans="1:11" ht="15" x14ac:dyDescent="0.25">
      <c r="A125" s="67"/>
      <c r="B125" s="122"/>
      <c r="C125" s="25" t="s">
        <v>50</v>
      </c>
      <c r="D125" s="126"/>
      <c r="E125" s="24"/>
      <c r="F125" s="124"/>
      <c r="G125" s="24"/>
      <c r="H125" s="124"/>
      <c r="I125" s="27"/>
      <c r="J125" s="127"/>
      <c r="K125" s="24"/>
    </row>
    <row r="126" spans="1:11" ht="15" x14ac:dyDescent="0.25">
      <c r="A126" s="66"/>
      <c r="B126" s="124"/>
      <c r="C126" s="27"/>
      <c r="D126" s="127">
        <v>17</v>
      </c>
      <c r="E126" s="23" t="str">
        <f>IF(D124=1,C124,IF(D128=1,C128,""))</f>
        <v/>
      </c>
      <c r="F126" s="122"/>
      <c r="G126" s="24"/>
      <c r="H126" s="124"/>
      <c r="I126" s="27"/>
      <c r="J126" s="127"/>
      <c r="K126" s="24"/>
    </row>
    <row r="127" spans="1:11" ht="15" x14ac:dyDescent="0.25">
      <c r="A127" s="67"/>
      <c r="B127" s="122"/>
      <c r="C127" s="28"/>
      <c r="D127" s="128"/>
      <c r="E127" s="25" t="str">
        <f>IF(D124=1,C125,IF(D128=1,C129,""))</f>
        <v/>
      </c>
      <c r="F127" s="126"/>
      <c r="G127" s="24"/>
      <c r="H127" s="124"/>
      <c r="I127" s="27"/>
      <c r="J127" s="127"/>
      <c r="K127" s="24"/>
    </row>
    <row r="128" spans="1:11" ht="15" x14ac:dyDescent="0.25">
      <c r="A128" s="66"/>
      <c r="B128" s="124"/>
      <c r="C128" s="58" t="s">
        <v>668</v>
      </c>
      <c r="D128" s="122"/>
      <c r="E128" s="27"/>
      <c r="F128" s="127"/>
      <c r="G128" s="24"/>
      <c r="H128" s="124"/>
      <c r="I128" s="27"/>
      <c r="J128" s="127"/>
      <c r="K128" s="24"/>
    </row>
    <row r="129" spans="1:11" ht="15" x14ac:dyDescent="0.25">
      <c r="A129" s="67"/>
      <c r="B129" s="122"/>
      <c r="C129" s="25" t="s">
        <v>53</v>
      </c>
      <c r="D129" s="124"/>
      <c r="E129" s="27"/>
      <c r="F129" s="127"/>
      <c r="G129" s="24"/>
      <c r="H129" s="124"/>
      <c r="I129" s="27"/>
      <c r="J129" s="127"/>
      <c r="K129" s="24"/>
    </row>
    <row r="130" spans="1:11" ht="15" x14ac:dyDescent="0.25">
      <c r="A130" s="66"/>
      <c r="B130" s="124"/>
      <c r="C130" s="24"/>
      <c r="D130" s="124"/>
      <c r="E130" s="27"/>
      <c r="F130" s="127">
        <v>27</v>
      </c>
      <c r="G130" s="23" t="str">
        <f>IF(F126=1,E126,IF(F134=1,E134,""))</f>
        <v/>
      </c>
      <c r="H130" s="122"/>
      <c r="I130" s="27"/>
      <c r="J130" s="127"/>
      <c r="K130" s="24"/>
    </row>
    <row r="131" spans="1:11" ht="15" x14ac:dyDescent="0.25">
      <c r="A131" s="67"/>
      <c r="B131" s="122"/>
      <c r="C131" s="24"/>
      <c r="D131" s="124"/>
      <c r="E131" s="27"/>
      <c r="F131" s="127"/>
      <c r="G131" s="25" t="str">
        <f>IF(F126=1,E127,IF(F134=1,E135,""))</f>
        <v/>
      </c>
      <c r="H131" s="126"/>
      <c r="I131" s="27"/>
      <c r="J131" s="127"/>
      <c r="K131" s="24"/>
    </row>
    <row r="132" spans="1:11" ht="15" x14ac:dyDescent="0.25">
      <c r="A132" s="66"/>
      <c r="B132" s="124"/>
      <c r="C132" s="58" t="s">
        <v>669</v>
      </c>
      <c r="D132" s="122"/>
      <c r="E132" s="27"/>
      <c r="F132" s="127"/>
      <c r="G132" s="27"/>
      <c r="H132" s="127"/>
      <c r="I132" s="27"/>
      <c r="J132" s="127"/>
      <c r="K132" s="24"/>
    </row>
    <row r="133" spans="1:11" ht="15" x14ac:dyDescent="0.25">
      <c r="A133" s="67"/>
      <c r="B133" s="122"/>
      <c r="C133" s="25" t="s">
        <v>37</v>
      </c>
      <c r="D133" s="126"/>
      <c r="E133" s="28"/>
      <c r="F133" s="128"/>
      <c r="G133" s="27"/>
      <c r="H133" s="127"/>
      <c r="I133" s="27"/>
      <c r="J133" s="127"/>
      <c r="K133" s="24"/>
    </row>
    <row r="134" spans="1:11" ht="15" x14ac:dyDescent="0.25">
      <c r="A134" s="66"/>
      <c r="B134" s="124"/>
      <c r="C134" s="27"/>
      <c r="D134" s="127">
        <v>18</v>
      </c>
      <c r="E134" s="23" t="str">
        <f>IF(D132=1,C132,IF(D136=1,C136,""))</f>
        <v/>
      </c>
      <c r="F134" s="122"/>
      <c r="G134" s="27"/>
      <c r="H134" s="127"/>
      <c r="I134" s="27"/>
      <c r="J134" s="127"/>
      <c r="K134" s="24"/>
    </row>
    <row r="135" spans="1:11" ht="15" x14ac:dyDescent="0.25">
      <c r="A135" s="67"/>
      <c r="B135" s="122"/>
      <c r="C135" s="28"/>
      <c r="D135" s="128"/>
      <c r="E135" s="25" t="str">
        <f>IF(D132=1,C133,IF(D136=1,C137,""))</f>
        <v/>
      </c>
      <c r="F135" s="124"/>
      <c r="G135" s="27"/>
      <c r="H135" s="127"/>
      <c r="I135" s="27"/>
      <c r="J135" s="127"/>
      <c r="K135" s="24"/>
    </row>
    <row r="136" spans="1:11" ht="15" x14ac:dyDescent="0.25">
      <c r="A136" s="66"/>
      <c r="B136" s="124"/>
      <c r="C136" s="58" t="s">
        <v>670</v>
      </c>
      <c r="D136" s="122"/>
      <c r="E136" s="24"/>
      <c r="F136" s="124"/>
      <c r="G136" s="27"/>
      <c r="H136" s="127"/>
      <c r="I136" s="27"/>
      <c r="J136" s="127"/>
      <c r="K136" s="24"/>
    </row>
    <row r="137" spans="1:11" ht="15" x14ac:dyDescent="0.25">
      <c r="A137" s="67"/>
      <c r="B137" s="122"/>
      <c r="C137" s="25" t="s">
        <v>73</v>
      </c>
      <c r="D137" s="124"/>
      <c r="E137" s="24"/>
      <c r="F137" s="124"/>
      <c r="G137" s="27"/>
      <c r="H137" s="127"/>
      <c r="I137" s="28"/>
      <c r="J137" s="128"/>
      <c r="K137" s="24"/>
    </row>
    <row r="138" spans="1:11" ht="15" x14ac:dyDescent="0.25">
      <c r="A138" s="66"/>
      <c r="B138" s="124"/>
      <c r="C138" s="24"/>
      <c r="D138" s="124"/>
      <c r="E138" s="24"/>
      <c r="F138" s="124"/>
      <c r="G138" s="27"/>
      <c r="H138" s="127"/>
      <c r="I138" s="23" t="str">
        <f>IF(H130=1,G130,IF(H146=1,G146,""))</f>
        <v/>
      </c>
      <c r="J138" s="122"/>
      <c r="K138" s="24"/>
    </row>
    <row r="139" spans="1:11" ht="15" x14ac:dyDescent="0.25">
      <c r="A139" s="67"/>
      <c r="B139" s="122"/>
      <c r="C139" s="24"/>
      <c r="D139" s="124"/>
      <c r="E139" s="24"/>
      <c r="F139" s="124"/>
      <c r="G139" s="27"/>
      <c r="H139" s="127"/>
      <c r="I139" s="25" t="str">
        <f>IF(H130=1,G131,IF(H146=1,G147,""))</f>
        <v/>
      </c>
      <c r="J139" s="124"/>
      <c r="K139" s="24"/>
    </row>
    <row r="140" spans="1:11" ht="15" x14ac:dyDescent="0.25">
      <c r="A140" s="66"/>
      <c r="B140" s="124"/>
      <c r="C140" s="58" t="s">
        <v>671</v>
      </c>
      <c r="D140" s="122"/>
      <c r="E140" s="24"/>
      <c r="F140" s="124"/>
      <c r="G140" s="27"/>
      <c r="H140" s="127"/>
      <c r="I140" s="24"/>
      <c r="J140" s="124"/>
      <c r="K140" s="24"/>
    </row>
    <row r="141" spans="1:11" ht="15" x14ac:dyDescent="0.25">
      <c r="A141" s="67"/>
      <c r="B141" s="122"/>
      <c r="C141" s="25" t="s">
        <v>54</v>
      </c>
      <c r="D141" s="126"/>
      <c r="E141" s="24"/>
      <c r="F141" s="124"/>
      <c r="G141" s="27"/>
      <c r="H141" s="127"/>
      <c r="I141" s="24"/>
      <c r="J141" s="124"/>
      <c r="K141" s="24"/>
    </row>
    <row r="142" spans="1:11" ht="15" x14ac:dyDescent="0.25">
      <c r="A142" s="66"/>
      <c r="B142" s="124"/>
      <c r="C142" s="27"/>
      <c r="D142" s="127">
        <v>19</v>
      </c>
      <c r="E142" s="23" t="str">
        <f>IF(D140=1,C140,IF(D144=1,C144,""))</f>
        <v/>
      </c>
      <c r="F142" s="122"/>
      <c r="G142" s="27"/>
      <c r="H142" s="127"/>
      <c r="I142" s="24"/>
      <c r="J142" s="124"/>
      <c r="K142" s="24"/>
    </row>
    <row r="143" spans="1:11" ht="15" x14ac:dyDescent="0.25">
      <c r="A143" s="67"/>
      <c r="B143" s="122"/>
      <c r="C143" s="28"/>
      <c r="D143" s="128"/>
      <c r="E143" s="25" t="str">
        <f>IF(D140=1,C141,IF(D144=1,C145,""))</f>
        <v/>
      </c>
      <c r="F143" s="126"/>
      <c r="G143" s="27"/>
      <c r="H143" s="127"/>
      <c r="I143" s="24"/>
      <c r="J143" s="124"/>
      <c r="K143" s="24"/>
    </row>
    <row r="144" spans="1:11" ht="15" x14ac:dyDescent="0.25">
      <c r="A144" s="66"/>
      <c r="B144" s="124"/>
      <c r="C144" s="58" t="s">
        <v>672</v>
      </c>
      <c r="D144" s="122"/>
      <c r="E144" s="27"/>
      <c r="F144" s="127"/>
      <c r="G144" s="27"/>
      <c r="H144" s="127"/>
      <c r="I144" s="24"/>
      <c r="J144" s="124"/>
      <c r="K144" s="24"/>
    </row>
    <row r="145" spans="1:11" ht="15" x14ac:dyDescent="0.25">
      <c r="A145" s="67"/>
      <c r="B145" s="122"/>
      <c r="C145" s="25" t="s">
        <v>35</v>
      </c>
      <c r="D145" s="124"/>
      <c r="E145" s="27"/>
      <c r="F145" s="127"/>
      <c r="G145" s="28"/>
      <c r="H145" s="128"/>
      <c r="I145" s="24"/>
      <c r="J145" s="124"/>
      <c r="K145" s="24"/>
    </row>
    <row r="146" spans="1:11" x14ac:dyDescent="0.25">
      <c r="A146" s="66"/>
      <c r="B146" s="124"/>
      <c r="C146" s="24"/>
      <c r="D146" s="124"/>
      <c r="E146" s="27"/>
      <c r="F146" s="127">
        <v>28</v>
      </c>
      <c r="G146" s="23" t="str">
        <f>IF(F142=1,E142,IF(F150=1,E150,""))</f>
        <v/>
      </c>
      <c r="H146" s="122"/>
      <c r="I146" s="66"/>
      <c r="K146" s="66"/>
    </row>
    <row r="147" spans="1:11" x14ac:dyDescent="0.25">
      <c r="A147" s="67"/>
      <c r="B147" s="122"/>
      <c r="C147" s="24"/>
      <c r="D147" s="124"/>
      <c r="E147" s="27"/>
      <c r="F147" s="127"/>
      <c r="G147" s="25" t="str">
        <f>IF(F142=1,E143,IF(F150=1,E151,""))</f>
        <v/>
      </c>
      <c r="H147" s="124"/>
      <c r="I147" s="66"/>
      <c r="K147" s="66"/>
    </row>
    <row r="148" spans="1:11" x14ac:dyDescent="0.25">
      <c r="A148" s="66"/>
      <c r="B148" s="124"/>
      <c r="C148" s="58" t="s">
        <v>673</v>
      </c>
      <c r="D148" s="122"/>
      <c r="E148" s="27"/>
      <c r="F148" s="127"/>
      <c r="G148" s="24"/>
      <c r="H148" s="124"/>
      <c r="I148" s="66"/>
      <c r="K148" s="66"/>
    </row>
    <row r="149" spans="1:11" ht="15" x14ac:dyDescent="0.25">
      <c r="A149" s="67"/>
      <c r="B149" s="122"/>
      <c r="C149" s="25" t="s">
        <v>34</v>
      </c>
      <c r="D149" s="126"/>
      <c r="E149" s="28"/>
      <c r="F149" s="128"/>
      <c r="G149" s="24"/>
      <c r="H149" s="124"/>
      <c r="I149" s="24"/>
      <c r="J149" s="124"/>
      <c r="K149" s="24"/>
    </row>
    <row r="150" spans="1:11" ht="15" x14ac:dyDescent="0.25">
      <c r="A150" s="66"/>
      <c r="B150" s="124"/>
      <c r="C150" s="27"/>
      <c r="D150" s="127">
        <v>20</v>
      </c>
      <c r="E150" s="23" t="str">
        <f>IF(D148=1,C148,IF(D152=1,C152,""))</f>
        <v/>
      </c>
      <c r="F150" s="122"/>
      <c r="G150" s="24"/>
      <c r="H150" s="124"/>
      <c r="I150" s="24"/>
      <c r="J150" s="124"/>
      <c r="K150" s="24"/>
    </row>
    <row r="151" spans="1:11" ht="15" x14ac:dyDescent="0.25">
      <c r="A151" s="58" t="s">
        <v>674</v>
      </c>
      <c r="B151" s="122"/>
      <c r="C151" s="28"/>
      <c r="D151" s="128"/>
      <c r="E151" s="25" t="str">
        <f>IF(D148=1,C149,IF(D152=1,C153,""))</f>
        <v/>
      </c>
      <c r="F151" s="124"/>
      <c r="G151" s="24"/>
      <c r="H151" s="124"/>
      <c r="I151" s="24"/>
      <c r="J151" s="124"/>
      <c r="K151" s="24"/>
    </row>
    <row r="152" spans="1:11" x14ac:dyDescent="0.25">
      <c r="A152" s="24" t="s">
        <v>57</v>
      </c>
      <c r="B152" s="124">
        <v>4</v>
      </c>
      <c r="C152" s="23" t="str">
        <f>IF(B151=1,A151,IF(B153=1,A153,""))</f>
        <v/>
      </c>
      <c r="D152" s="122"/>
      <c r="E152" s="24"/>
      <c r="F152" s="124"/>
      <c r="G152" s="66"/>
      <c r="I152" s="24"/>
      <c r="J152" s="124"/>
      <c r="K152" s="24"/>
    </row>
    <row r="153" spans="1:11" x14ac:dyDescent="0.25">
      <c r="A153" s="58" t="s">
        <v>675</v>
      </c>
      <c r="B153" s="122"/>
      <c r="C153" s="25" t="str">
        <f>IF(B151=1,A152,IF(B153=1,A154,""))</f>
        <v/>
      </c>
      <c r="D153" s="124"/>
      <c r="E153" s="24"/>
      <c r="F153" s="124"/>
      <c r="G153" s="66"/>
      <c r="I153" s="37"/>
      <c r="J153" s="146"/>
      <c r="K153" s="39"/>
    </row>
    <row r="154" spans="1:11" x14ac:dyDescent="0.25">
      <c r="A154" s="24" t="s">
        <v>72</v>
      </c>
      <c r="B154" s="142"/>
      <c r="C154" s="66"/>
      <c r="D154" s="142"/>
      <c r="E154" s="66"/>
      <c r="F154" s="142"/>
      <c r="G154" s="66"/>
      <c r="I154" s="37"/>
      <c r="J154" s="140"/>
      <c r="K154" s="39"/>
    </row>
    <row r="155" spans="1:11" x14ac:dyDescent="0.25">
      <c r="A155" s="69" t="s">
        <v>9</v>
      </c>
      <c r="B155" s="142"/>
      <c r="C155" s="66"/>
      <c r="D155" s="142"/>
      <c r="E155" s="66"/>
      <c r="F155" s="142"/>
      <c r="G155" s="66"/>
      <c r="I155" s="37"/>
      <c r="J155" s="146"/>
      <c r="K155" s="39"/>
    </row>
    <row r="156" spans="1:11" x14ac:dyDescent="0.25">
      <c r="A156" s="70"/>
      <c r="B156" s="142"/>
      <c r="C156" s="66"/>
      <c r="D156" s="142"/>
      <c r="E156" s="66"/>
      <c r="F156" s="142"/>
      <c r="G156" s="66"/>
      <c r="I156" s="65" t="str">
        <f>IF(H130=0,G131,IF(H146=0,G147,""))</f>
        <v/>
      </c>
      <c r="J156" s="152"/>
      <c r="K156" s="90"/>
    </row>
    <row r="157" spans="1:11" x14ac:dyDescent="0.25">
      <c r="A157" s="70" t="s">
        <v>1</v>
      </c>
      <c r="B157" s="142"/>
      <c r="C157" s="66"/>
      <c r="D157" s="142"/>
      <c r="E157" s="66"/>
      <c r="F157" s="142"/>
      <c r="G157" s="24"/>
      <c r="H157" s="124"/>
      <c r="I157" s="24"/>
      <c r="J157" s="142"/>
      <c r="K157" s="66"/>
    </row>
    <row r="158" spans="1:11" x14ac:dyDescent="0.25">
      <c r="A158" s="70" t="s">
        <v>2</v>
      </c>
      <c r="B158" s="143"/>
      <c r="C158" s="66"/>
      <c r="D158" s="142"/>
      <c r="E158" s="66"/>
      <c r="F158" s="142"/>
      <c r="G158" s="66"/>
      <c r="H158" s="142"/>
      <c r="I158" s="66"/>
      <c r="J158" s="142"/>
      <c r="K158" s="66"/>
    </row>
    <row r="159" spans="1:11" x14ac:dyDescent="0.25">
      <c r="A159" s="70" t="s">
        <v>3</v>
      </c>
      <c r="B159" s="143"/>
      <c r="C159" s="66"/>
      <c r="D159" s="142"/>
      <c r="E159" s="66"/>
      <c r="F159" s="142"/>
      <c r="G159" s="66"/>
      <c r="H159" s="142"/>
      <c r="I159" s="66"/>
      <c r="J159" s="142"/>
      <c r="K159" s="66"/>
    </row>
    <row r="160" spans="1:11" x14ac:dyDescent="0.25">
      <c r="A160" s="70" t="s">
        <v>3</v>
      </c>
      <c r="B160" s="143"/>
      <c r="C160" s="66"/>
      <c r="D160" s="142"/>
      <c r="E160" s="66"/>
      <c r="F160" s="142"/>
      <c r="G160" s="66"/>
      <c r="H160" s="142"/>
      <c r="I160" s="66"/>
      <c r="J160" s="142"/>
      <c r="K160" s="66"/>
    </row>
    <row r="161" spans="1:11" x14ac:dyDescent="0.25">
      <c r="A161" s="66"/>
      <c r="B161" s="142"/>
      <c r="C161" s="66"/>
      <c r="D161" s="142"/>
      <c r="E161" s="66"/>
      <c r="F161" s="142"/>
      <c r="G161" s="66"/>
      <c r="H161" s="142"/>
      <c r="I161" s="66"/>
      <c r="J161" s="142"/>
      <c r="K161" s="66"/>
    </row>
    <row r="162" spans="1:11" x14ac:dyDescent="0.25">
      <c r="A162" s="66" t="s">
        <v>4</v>
      </c>
      <c r="B162" s="142"/>
      <c r="C162" s="66"/>
      <c r="D162" s="142"/>
      <c r="E162" s="66"/>
      <c r="F162" s="142"/>
      <c r="G162" s="66"/>
      <c r="H162" s="142"/>
      <c r="I162" s="66" t="s">
        <v>49</v>
      </c>
      <c r="J162" s="142"/>
      <c r="K162" s="66"/>
    </row>
    <row r="163" spans="1:11" x14ac:dyDescent="0.25">
      <c r="A163" s="66"/>
      <c r="B163" s="142"/>
      <c r="C163" s="66"/>
      <c r="D163" s="142"/>
      <c r="E163" s="66"/>
      <c r="F163" s="142"/>
      <c r="G163" s="66"/>
      <c r="H163" s="142"/>
      <c r="I163" s="66"/>
      <c r="J163" s="142"/>
      <c r="K163" s="66"/>
    </row>
    <row r="164" spans="1:11" x14ac:dyDescent="0.25">
      <c r="A164" s="66"/>
      <c r="B164" s="142"/>
      <c r="C164" s="66"/>
      <c r="D164" s="142"/>
      <c r="E164" s="66"/>
      <c r="F164" s="142"/>
      <c r="G164" s="66"/>
      <c r="H164" s="142"/>
      <c r="I164" s="66"/>
      <c r="J164" s="142"/>
      <c r="K164" s="66"/>
    </row>
    <row r="165" spans="1:11" x14ac:dyDescent="0.25">
      <c r="A165" s="66" t="s">
        <v>5</v>
      </c>
      <c r="B165" s="142"/>
      <c r="C165" s="66"/>
      <c r="D165" s="142"/>
      <c r="E165" s="66"/>
      <c r="F165" s="142"/>
      <c r="G165" s="66"/>
      <c r="H165" s="142"/>
      <c r="I165" s="66" t="s">
        <v>83</v>
      </c>
      <c r="J165" s="142"/>
      <c r="K165" s="66"/>
    </row>
  </sheetData>
  <mergeCells count="6">
    <mergeCell ref="I91:K92"/>
    <mergeCell ref="A1:K1"/>
    <mergeCell ref="A6:K6"/>
    <mergeCell ref="A84:K84"/>
    <mergeCell ref="A89:K89"/>
    <mergeCell ref="I8:K9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67"/>
  <sheetViews>
    <sheetView view="pageBreakPreview" topLeftCell="A90" zoomScaleNormal="40" zoomScaleSheetLayoutView="100" workbookViewId="0">
      <selection activeCell="A90" sqref="A90:XFD90"/>
    </sheetView>
  </sheetViews>
  <sheetFormatPr defaultRowHeight="15.75" x14ac:dyDescent="0.25"/>
  <cols>
    <col min="1" max="1" width="19.7109375" style="81" customWidth="1"/>
    <col min="2" max="2" width="3.7109375" style="145" customWidth="1"/>
    <col min="3" max="3" width="19.7109375" style="80" customWidth="1"/>
    <col min="4" max="4" width="3.7109375" style="145" customWidth="1"/>
    <col min="5" max="5" width="19.7109375" style="81" customWidth="1"/>
    <col min="6" max="6" width="3.7109375" style="145" customWidth="1"/>
    <col min="7" max="7" width="19.7109375" style="81" customWidth="1"/>
    <col min="8" max="8" width="3.7109375" style="145" customWidth="1"/>
    <col min="9" max="9" width="19.7109375" style="81" customWidth="1"/>
    <col min="10" max="10" width="3.7109375" style="145" customWidth="1"/>
    <col min="11" max="11" width="19.7109375" style="81" customWidth="1"/>
    <col min="13" max="13" width="18.8554687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70"/>
      <c r="B2" s="142"/>
      <c r="C2" s="66"/>
      <c r="D2" s="142"/>
      <c r="E2" s="70"/>
      <c r="F2" s="142"/>
      <c r="G2" s="70"/>
      <c r="H2" s="142"/>
      <c r="I2" s="70"/>
      <c r="J2" s="142"/>
      <c r="K2" s="70"/>
    </row>
    <row r="3" spans="1:11" s="13" customFormat="1" ht="15" x14ac:dyDescent="0.2">
      <c r="A3" s="66" t="s">
        <v>7</v>
      </c>
      <c r="B3" s="143"/>
      <c r="C3" s="66" t="s">
        <v>46</v>
      </c>
      <c r="D3" s="142"/>
      <c r="E3" s="70"/>
      <c r="F3" s="142"/>
      <c r="G3" s="70"/>
      <c r="H3" s="142"/>
      <c r="I3" s="70"/>
      <c r="J3" s="142"/>
      <c r="K3" s="70"/>
    </row>
    <row r="4" spans="1:11" s="13" customFormat="1" ht="15" x14ac:dyDescent="0.2">
      <c r="A4" s="66" t="s">
        <v>8</v>
      </c>
      <c r="B4" s="143"/>
      <c r="C4" s="66" t="s">
        <v>45</v>
      </c>
      <c r="D4" s="142"/>
      <c r="E4" s="70"/>
      <c r="F4" s="142"/>
      <c r="G4" s="70"/>
      <c r="H4" s="142"/>
      <c r="I4" s="70"/>
      <c r="J4" s="142"/>
      <c r="K4" s="70"/>
    </row>
    <row r="5" spans="1:11" s="13" customFormat="1" ht="15" x14ac:dyDescent="0.2">
      <c r="A5" s="70"/>
      <c r="B5" s="142"/>
      <c r="C5" s="66"/>
      <c r="D5" s="142"/>
      <c r="E5" s="70"/>
      <c r="F5" s="142"/>
      <c r="G5" s="70"/>
      <c r="H5" s="142"/>
      <c r="I5" s="70"/>
      <c r="J5" s="142"/>
      <c r="K5" s="70"/>
    </row>
    <row r="6" spans="1:11" s="14" customFormat="1" x14ac:dyDescent="0.25">
      <c r="A6" s="177" t="s">
        <v>15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s="13" customFormat="1" ht="15" x14ac:dyDescent="0.2">
      <c r="A7" s="69"/>
      <c r="B7" s="142"/>
      <c r="C7" s="68"/>
      <c r="D7" s="142"/>
      <c r="E7" s="69"/>
      <c r="F7" s="142"/>
      <c r="G7" s="69"/>
      <c r="H7" s="142"/>
      <c r="I7" s="69"/>
      <c r="J7" s="142"/>
      <c r="K7" s="69"/>
    </row>
    <row r="8" spans="1:11" s="13" customFormat="1" ht="15" x14ac:dyDescent="0.2">
      <c r="A8" s="70"/>
      <c r="B8" s="142"/>
      <c r="C8" s="66"/>
      <c r="D8" s="142"/>
      <c r="E8" s="70"/>
      <c r="F8" s="142"/>
      <c r="G8" s="70"/>
      <c r="H8" s="142"/>
      <c r="I8" s="70"/>
      <c r="J8" s="142"/>
      <c r="K8" s="70"/>
    </row>
    <row r="9" spans="1:11" s="13" customFormat="1" ht="15" x14ac:dyDescent="0.2">
      <c r="A9" s="5"/>
      <c r="B9" s="122"/>
      <c r="C9" s="29"/>
      <c r="D9" s="124"/>
      <c r="E9" s="7"/>
      <c r="F9" s="124"/>
      <c r="G9" s="7"/>
      <c r="H9" s="124"/>
      <c r="I9" s="181" t="s">
        <v>39</v>
      </c>
      <c r="J9" s="181"/>
      <c r="K9" s="181"/>
    </row>
    <row r="10" spans="1:11" s="13" customFormat="1" ht="15" x14ac:dyDescent="0.2">
      <c r="A10" s="18"/>
      <c r="B10" s="149"/>
      <c r="C10" s="60" t="s">
        <v>467</v>
      </c>
      <c r="D10" s="122"/>
      <c r="E10" s="7"/>
      <c r="F10" s="124"/>
      <c r="G10" s="7"/>
      <c r="H10" s="124"/>
      <c r="I10" s="181"/>
      <c r="J10" s="181"/>
      <c r="K10" s="181"/>
    </row>
    <row r="11" spans="1:11" s="13" customFormat="1" ht="15" x14ac:dyDescent="0.2">
      <c r="A11" s="5"/>
      <c r="B11" s="122"/>
      <c r="C11" s="66" t="s">
        <v>35</v>
      </c>
      <c r="D11" s="126"/>
      <c r="E11" s="7"/>
      <c r="F11" s="124"/>
      <c r="G11" s="7"/>
      <c r="H11" s="124"/>
      <c r="I11" s="7"/>
      <c r="J11" s="124"/>
      <c r="K11" s="7"/>
    </row>
    <row r="12" spans="1:11" s="13" customFormat="1" ht="15" x14ac:dyDescent="0.2">
      <c r="A12" s="7"/>
      <c r="B12" s="124"/>
      <c r="C12" s="27"/>
      <c r="D12" s="127">
        <v>2</v>
      </c>
      <c r="E12" s="5" t="str">
        <f>IF(D10=1,C10,IF(D14=1,C14,""))</f>
        <v/>
      </c>
      <c r="F12" s="122"/>
      <c r="G12" s="7"/>
      <c r="H12" s="124"/>
      <c r="I12" s="7"/>
      <c r="J12" s="124"/>
      <c r="K12" s="7"/>
    </row>
    <row r="13" spans="1:11" s="13" customFormat="1" ht="15" x14ac:dyDescent="0.2">
      <c r="A13" s="5"/>
      <c r="B13" s="122"/>
      <c r="C13" s="27"/>
      <c r="D13" s="128"/>
      <c r="E13" s="8" t="str">
        <f>IF(D10=1,C11,IF(D14=1,C15,""))</f>
        <v/>
      </c>
      <c r="F13" s="126"/>
      <c r="G13" s="7"/>
      <c r="H13" s="124"/>
      <c r="I13" s="7"/>
      <c r="J13" s="124"/>
      <c r="K13" s="7"/>
    </row>
    <row r="14" spans="1:11" s="13" customFormat="1" ht="15" x14ac:dyDescent="0.2">
      <c r="A14" s="7"/>
      <c r="B14" s="124"/>
      <c r="C14" s="60" t="s">
        <v>468</v>
      </c>
      <c r="D14" s="122"/>
      <c r="E14" s="9"/>
      <c r="F14" s="127"/>
      <c r="G14" s="7"/>
      <c r="H14" s="124"/>
      <c r="I14" s="7"/>
      <c r="J14" s="124"/>
      <c r="K14" s="7"/>
    </row>
    <row r="15" spans="1:11" s="13" customFormat="1" ht="15" x14ac:dyDescent="0.2">
      <c r="A15" s="5"/>
      <c r="B15" s="122"/>
      <c r="C15" s="66" t="s">
        <v>62</v>
      </c>
      <c r="D15" s="124"/>
      <c r="E15" s="9"/>
      <c r="F15" s="127"/>
      <c r="G15" s="7"/>
      <c r="H15" s="124"/>
      <c r="I15" s="7"/>
      <c r="J15" s="124"/>
      <c r="K15" s="7"/>
    </row>
    <row r="16" spans="1:11" s="13" customFormat="1" ht="15" x14ac:dyDescent="0.2">
      <c r="A16" s="7"/>
      <c r="B16" s="124"/>
      <c r="C16" s="24"/>
      <c r="D16" s="124"/>
      <c r="E16" s="9"/>
      <c r="F16" s="127">
        <v>18</v>
      </c>
      <c r="G16" s="5" t="str">
        <f>IF(F12=1,E12,IF(F20=1,E20,""))</f>
        <v/>
      </c>
      <c r="H16" s="122"/>
      <c r="I16" s="7"/>
      <c r="J16" s="124"/>
      <c r="K16" s="7"/>
    </row>
    <row r="17" spans="1:11" s="13" customFormat="1" ht="15" x14ac:dyDescent="0.2">
      <c r="A17" s="5"/>
      <c r="B17" s="122"/>
      <c r="C17" s="24"/>
      <c r="D17" s="124"/>
      <c r="E17" s="9"/>
      <c r="F17" s="127"/>
      <c r="G17" s="8" t="str">
        <f>IF(F12=1,E13,IF(F20=1,E21,""))</f>
        <v/>
      </c>
      <c r="H17" s="126"/>
      <c r="I17" s="7"/>
      <c r="J17" s="124"/>
      <c r="K17" s="7"/>
    </row>
    <row r="18" spans="1:11" s="13" customFormat="1" ht="15" x14ac:dyDescent="0.2">
      <c r="A18" s="7"/>
      <c r="B18" s="124"/>
      <c r="C18" s="60" t="s">
        <v>469</v>
      </c>
      <c r="D18" s="122"/>
      <c r="E18" s="9"/>
      <c r="F18" s="127"/>
      <c r="G18" s="9"/>
      <c r="H18" s="127"/>
      <c r="I18" s="7"/>
      <c r="J18" s="124"/>
      <c r="K18" s="7"/>
    </row>
    <row r="19" spans="1:11" s="13" customFormat="1" ht="15" x14ac:dyDescent="0.2">
      <c r="A19" s="5"/>
      <c r="B19" s="122"/>
      <c r="C19" s="66" t="s">
        <v>50</v>
      </c>
      <c r="D19" s="126"/>
      <c r="E19" s="10"/>
      <c r="F19" s="128"/>
      <c r="G19" s="9"/>
      <c r="H19" s="127"/>
      <c r="I19" s="7"/>
      <c r="J19" s="124"/>
      <c r="K19" s="7"/>
    </row>
    <row r="20" spans="1:11" s="13" customFormat="1" ht="15" x14ac:dyDescent="0.2">
      <c r="A20" s="7"/>
      <c r="B20" s="124"/>
      <c r="C20" s="27"/>
      <c r="D20" s="127">
        <v>3</v>
      </c>
      <c r="E20" s="5" t="str">
        <f>IF(D18=1,C18,IF(D22=1,C22,""))</f>
        <v/>
      </c>
      <c r="F20" s="122"/>
      <c r="G20" s="9"/>
      <c r="H20" s="127"/>
      <c r="I20" s="7"/>
      <c r="J20" s="124"/>
      <c r="K20" s="7"/>
    </row>
    <row r="21" spans="1:11" s="13" customFormat="1" ht="15" x14ac:dyDescent="0.2">
      <c r="A21" s="5"/>
      <c r="B21" s="122"/>
      <c r="C21" s="27"/>
      <c r="D21" s="128"/>
      <c r="E21" s="8" t="str">
        <f>IF(D18=1,C19,IF(D22=1,C23,""))</f>
        <v/>
      </c>
      <c r="F21" s="124"/>
      <c r="G21" s="9"/>
      <c r="H21" s="127"/>
      <c r="I21" s="7"/>
      <c r="J21" s="124"/>
      <c r="K21" s="7"/>
    </row>
    <row r="22" spans="1:11" s="13" customFormat="1" ht="15" x14ac:dyDescent="0.2">
      <c r="A22" s="7"/>
      <c r="B22" s="124"/>
      <c r="C22" s="60" t="s">
        <v>470</v>
      </c>
      <c r="D22" s="122"/>
      <c r="E22" s="7"/>
      <c r="F22" s="124"/>
      <c r="G22" s="9"/>
      <c r="H22" s="127"/>
      <c r="I22" s="7"/>
      <c r="J22" s="124"/>
      <c r="K22" s="7"/>
    </row>
    <row r="23" spans="1:11" s="13" customFormat="1" ht="15" x14ac:dyDescent="0.2">
      <c r="A23" s="5"/>
      <c r="B23" s="122"/>
      <c r="C23" s="66" t="s">
        <v>47</v>
      </c>
      <c r="D23" s="124"/>
      <c r="E23" s="7"/>
      <c r="F23" s="124"/>
      <c r="G23" s="9"/>
      <c r="H23" s="127"/>
      <c r="I23" s="7"/>
      <c r="J23" s="124"/>
      <c r="K23" s="7"/>
    </row>
    <row r="24" spans="1:11" s="13" customFormat="1" ht="15" x14ac:dyDescent="0.2">
      <c r="A24" s="7"/>
      <c r="B24" s="124"/>
      <c r="C24" s="24"/>
      <c r="D24" s="124"/>
      <c r="E24" s="7"/>
      <c r="F24" s="124"/>
      <c r="G24" s="9"/>
      <c r="H24" s="127"/>
      <c r="I24" s="5" t="str">
        <f>IF(H16=1,G16,IF(H32=1,G32,""))</f>
        <v/>
      </c>
      <c r="J24" s="122"/>
      <c r="K24" s="7"/>
    </row>
    <row r="25" spans="1:11" s="13" customFormat="1" ht="15" x14ac:dyDescent="0.2">
      <c r="A25" s="5"/>
      <c r="B25" s="122"/>
      <c r="C25" s="24"/>
      <c r="D25" s="124"/>
      <c r="E25" s="7"/>
      <c r="F25" s="124"/>
      <c r="G25" s="9"/>
      <c r="H25" s="127"/>
      <c r="I25" s="8" t="str">
        <f>IF(H16=1,G17,IF(H32=1,G33,""))</f>
        <v/>
      </c>
      <c r="J25" s="126"/>
      <c r="K25" s="7"/>
    </row>
    <row r="26" spans="1:11" s="13" customFormat="1" ht="15" x14ac:dyDescent="0.2">
      <c r="A26" s="7"/>
      <c r="B26" s="124"/>
      <c r="C26" s="60" t="s">
        <v>471</v>
      </c>
      <c r="D26" s="122"/>
      <c r="E26" s="7"/>
      <c r="F26" s="124"/>
      <c r="G26" s="9"/>
      <c r="H26" s="127"/>
      <c r="I26" s="9"/>
      <c r="J26" s="127"/>
      <c r="K26" s="7"/>
    </row>
    <row r="27" spans="1:11" s="13" customFormat="1" ht="15" x14ac:dyDescent="0.2">
      <c r="A27" s="5"/>
      <c r="B27" s="122"/>
      <c r="C27" s="66" t="s">
        <v>61</v>
      </c>
      <c r="D27" s="126"/>
      <c r="E27" s="7"/>
      <c r="F27" s="124"/>
      <c r="G27" s="9"/>
      <c r="H27" s="127"/>
      <c r="I27" s="9"/>
      <c r="J27" s="127"/>
      <c r="K27" s="7"/>
    </row>
    <row r="28" spans="1:11" s="13" customFormat="1" ht="15" x14ac:dyDescent="0.2">
      <c r="A28" s="7"/>
      <c r="B28" s="124"/>
      <c r="C28" s="27"/>
      <c r="D28" s="127">
        <v>4</v>
      </c>
      <c r="E28" s="5" t="str">
        <f>IF(D26=1,C26,IF(D30=1,C30,""))</f>
        <v/>
      </c>
      <c r="F28" s="122"/>
      <c r="G28" s="9"/>
      <c r="H28" s="127"/>
      <c r="I28" s="9"/>
      <c r="J28" s="127"/>
      <c r="K28" s="7"/>
    </row>
    <row r="29" spans="1:11" s="13" customFormat="1" ht="15" x14ac:dyDescent="0.2">
      <c r="A29" s="5"/>
      <c r="B29" s="122"/>
      <c r="C29" s="27"/>
      <c r="D29" s="128"/>
      <c r="E29" s="8" t="str">
        <f>IF(D26=1,C27,IF(D30=1,C31,""))</f>
        <v/>
      </c>
      <c r="F29" s="126"/>
      <c r="G29" s="9"/>
      <c r="H29" s="127"/>
      <c r="I29" s="9"/>
      <c r="J29" s="127"/>
      <c r="K29" s="7"/>
    </row>
    <row r="30" spans="1:11" s="13" customFormat="1" ht="15" x14ac:dyDescent="0.2">
      <c r="A30" s="7"/>
      <c r="B30" s="124"/>
      <c r="C30" s="60" t="s">
        <v>472</v>
      </c>
      <c r="D30" s="122"/>
      <c r="E30" s="9"/>
      <c r="F30" s="127"/>
      <c r="G30" s="9"/>
      <c r="H30" s="127"/>
      <c r="I30" s="9"/>
      <c r="J30" s="127"/>
      <c r="K30" s="7"/>
    </row>
    <row r="31" spans="1:11" s="13" customFormat="1" ht="15" x14ac:dyDescent="0.2">
      <c r="A31" s="5"/>
      <c r="B31" s="122"/>
      <c r="C31" s="66" t="s">
        <v>43</v>
      </c>
      <c r="D31" s="124"/>
      <c r="E31" s="9"/>
      <c r="F31" s="127"/>
      <c r="G31" s="10"/>
      <c r="H31" s="128"/>
      <c r="I31" s="9"/>
      <c r="J31" s="127"/>
      <c r="K31" s="7"/>
    </row>
    <row r="32" spans="1:11" s="13" customFormat="1" ht="15" x14ac:dyDescent="0.2">
      <c r="A32" s="7"/>
      <c r="B32" s="124"/>
      <c r="C32" s="24"/>
      <c r="D32" s="124"/>
      <c r="E32" s="9"/>
      <c r="F32" s="127">
        <v>19</v>
      </c>
      <c r="G32" s="5" t="str">
        <f>IF(F28=1,E28,IF(F36=1,E36,""))</f>
        <v/>
      </c>
      <c r="H32" s="122"/>
      <c r="I32" s="9"/>
      <c r="J32" s="127"/>
      <c r="K32" s="7"/>
    </row>
    <row r="33" spans="1:11" s="13" customFormat="1" ht="15" x14ac:dyDescent="0.2">
      <c r="A33" s="5"/>
      <c r="B33" s="122"/>
      <c r="C33" s="24"/>
      <c r="D33" s="124"/>
      <c r="E33" s="9"/>
      <c r="F33" s="127"/>
      <c r="G33" s="8" t="str">
        <f>IF(F28=1,E29,IF(F36=1,E37,""))</f>
        <v/>
      </c>
      <c r="H33" s="124"/>
      <c r="I33" s="9"/>
      <c r="J33" s="127"/>
      <c r="K33" s="7"/>
    </row>
    <row r="34" spans="1:11" s="13" customFormat="1" ht="15" x14ac:dyDescent="0.2">
      <c r="A34" s="7"/>
      <c r="B34" s="124"/>
      <c r="C34" s="60" t="s">
        <v>473</v>
      </c>
      <c r="D34" s="122"/>
      <c r="E34" s="9"/>
      <c r="F34" s="127"/>
      <c r="G34" s="7"/>
      <c r="H34" s="124"/>
      <c r="I34" s="9"/>
      <c r="J34" s="127"/>
      <c r="K34" s="7"/>
    </row>
    <row r="35" spans="1:11" s="13" customFormat="1" ht="15" x14ac:dyDescent="0.2">
      <c r="A35" s="5"/>
      <c r="B35" s="122"/>
      <c r="C35" s="66" t="s">
        <v>54</v>
      </c>
      <c r="D35" s="126"/>
      <c r="E35" s="10"/>
      <c r="F35" s="128"/>
      <c r="G35" s="7"/>
      <c r="H35" s="124"/>
      <c r="I35" s="9"/>
      <c r="J35" s="127"/>
      <c r="K35" s="7"/>
    </row>
    <row r="36" spans="1:11" s="13" customFormat="1" ht="15" x14ac:dyDescent="0.2">
      <c r="A36" s="7"/>
      <c r="B36" s="124"/>
      <c r="C36" s="27"/>
      <c r="D36" s="127">
        <v>5</v>
      </c>
      <c r="E36" s="5" t="str">
        <f>IF(D34=1,C34,IF(D38=1,C38,""))</f>
        <v/>
      </c>
      <c r="F36" s="122"/>
      <c r="G36" s="7"/>
      <c r="H36" s="124"/>
      <c r="I36" s="9"/>
      <c r="J36" s="127"/>
      <c r="K36" s="7"/>
    </row>
    <row r="37" spans="1:11" s="13" customFormat="1" ht="15" x14ac:dyDescent="0.2">
      <c r="A37" s="73"/>
      <c r="B37" s="122"/>
      <c r="C37" s="28"/>
      <c r="D37" s="128"/>
      <c r="E37" s="8" t="str">
        <f>IF(D34=1,C35,IF(D38=1,C39,""))</f>
        <v/>
      </c>
      <c r="F37" s="124"/>
      <c r="G37" s="7"/>
      <c r="H37" s="124"/>
      <c r="I37" s="9"/>
      <c r="J37" s="127"/>
      <c r="K37" s="7"/>
    </row>
    <row r="38" spans="1:11" s="13" customFormat="1" ht="15" x14ac:dyDescent="0.2">
      <c r="A38" s="72"/>
      <c r="B38" s="124"/>
      <c r="C38" s="58" t="s">
        <v>474</v>
      </c>
      <c r="D38" s="122"/>
      <c r="E38" s="7"/>
      <c r="F38" s="124"/>
      <c r="G38" s="7"/>
      <c r="H38" s="124"/>
      <c r="I38" s="9"/>
      <c r="J38" s="127"/>
      <c r="K38" s="7"/>
    </row>
    <row r="39" spans="1:11" s="13" customFormat="1" ht="15" x14ac:dyDescent="0.2">
      <c r="A39" s="73"/>
      <c r="B39" s="122"/>
      <c r="C39" s="25" t="s">
        <v>70</v>
      </c>
      <c r="D39" s="124"/>
      <c r="E39" s="7"/>
      <c r="F39" s="124"/>
      <c r="G39" s="7"/>
      <c r="H39" s="124"/>
      <c r="I39" s="9"/>
      <c r="J39" s="127"/>
      <c r="K39" s="7"/>
    </row>
    <row r="40" spans="1:11" s="13" customFormat="1" ht="12.75" customHeight="1" x14ac:dyDescent="0.2">
      <c r="A40" s="72"/>
      <c r="B40" s="124"/>
      <c r="C40" s="24"/>
      <c r="D40" s="124"/>
      <c r="E40" s="7"/>
      <c r="F40" s="124"/>
      <c r="G40" s="7"/>
      <c r="H40" s="124"/>
      <c r="I40" s="72"/>
      <c r="J40" s="136"/>
      <c r="K40" s="5" t="str">
        <f>IF(J24=1,I24,IF(J56=1,I56,""))</f>
        <v/>
      </c>
    </row>
    <row r="41" spans="1:11" s="13" customFormat="1" ht="15" x14ac:dyDescent="0.2">
      <c r="A41" s="5"/>
      <c r="B41" s="122"/>
      <c r="C41" s="24"/>
      <c r="D41" s="124"/>
      <c r="E41" s="7"/>
      <c r="F41" s="124"/>
      <c r="G41" s="7"/>
      <c r="H41" s="124"/>
      <c r="I41" s="9"/>
      <c r="J41" s="127"/>
      <c r="K41" s="19" t="str">
        <f>IF(J24=1,I25,IF(J56=1,I57,""))</f>
        <v/>
      </c>
    </row>
    <row r="42" spans="1:11" s="13" customFormat="1" ht="15" x14ac:dyDescent="0.2">
      <c r="A42" s="7"/>
      <c r="B42" s="124"/>
      <c r="C42" s="114" t="s">
        <v>475</v>
      </c>
      <c r="D42" s="122"/>
      <c r="E42" s="7"/>
      <c r="F42" s="124"/>
      <c r="G42" s="7"/>
      <c r="H42" s="124"/>
      <c r="I42" s="9"/>
      <c r="J42" s="127"/>
      <c r="K42" s="7"/>
    </row>
    <row r="43" spans="1:11" s="13" customFormat="1" ht="15" x14ac:dyDescent="0.2">
      <c r="A43" s="5"/>
      <c r="B43" s="122"/>
      <c r="C43" s="66" t="s">
        <v>38</v>
      </c>
      <c r="D43" s="126"/>
      <c r="E43" s="7"/>
      <c r="F43" s="124"/>
      <c r="G43" s="7"/>
      <c r="H43" s="124"/>
      <c r="I43" s="9"/>
      <c r="J43" s="127"/>
      <c r="K43" s="7"/>
    </row>
    <row r="44" spans="1:11" s="13" customFormat="1" ht="15" x14ac:dyDescent="0.2">
      <c r="A44" s="7"/>
      <c r="B44" s="124"/>
      <c r="C44" s="27"/>
      <c r="D44" s="127">
        <v>6</v>
      </c>
      <c r="E44" s="5" t="str">
        <f>IF(D42=1,C42,IF(D46=1,C46,""))</f>
        <v/>
      </c>
      <c r="F44" s="122"/>
      <c r="G44" s="7"/>
      <c r="H44" s="124"/>
      <c r="I44" s="9"/>
      <c r="J44" s="127"/>
      <c r="K44" s="7"/>
    </row>
    <row r="45" spans="1:11" s="13" customFormat="1" ht="15" x14ac:dyDescent="0.2">
      <c r="A45" s="5"/>
      <c r="B45" s="122"/>
      <c r="C45" s="27"/>
      <c r="D45" s="128"/>
      <c r="E45" s="8" t="str">
        <f>IF(D42=1,C43,IF(D46=1,C47,""))</f>
        <v/>
      </c>
      <c r="F45" s="126"/>
      <c r="G45" s="7"/>
      <c r="H45" s="124"/>
      <c r="I45" s="9"/>
      <c r="J45" s="127"/>
      <c r="K45" s="7"/>
    </row>
    <row r="46" spans="1:11" s="13" customFormat="1" ht="15" x14ac:dyDescent="0.2">
      <c r="A46" s="7"/>
      <c r="B46" s="124"/>
      <c r="C46" s="60" t="s">
        <v>478</v>
      </c>
      <c r="D46" s="122"/>
      <c r="E46" s="9"/>
      <c r="F46" s="127"/>
      <c r="G46" s="7"/>
      <c r="H46" s="124"/>
      <c r="I46" s="9"/>
      <c r="J46" s="127"/>
      <c r="K46" s="7"/>
    </row>
    <row r="47" spans="1:11" s="13" customFormat="1" ht="15" x14ac:dyDescent="0.2">
      <c r="A47" s="5"/>
      <c r="B47" s="122"/>
      <c r="C47" s="66" t="s">
        <v>65</v>
      </c>
      <c r="D47" s="124"/>
      <c r="E47" s="9"/>
      <c r="F47" s="127"/>
      <c r="G47" s="7"/>
      <c r="H47" s="124"/>
      <c r="I47" s="9"/>
      <c r="J47" s="127"/>
      <c r="K47" s="7"/>
    </row>
    <row r="48" spans="1:11" s="13" customFormat="1" ht="15" x14ac:dyDescent="0.2">
      <c r="A48" s="7"/>
      <c r="B48" s="124"/>
      <c r="C48" s="24"/>
      <c r="D48" s="124"/>
      <c r="E48" s="9"/>
      <c r="F48" s="127">
        <v>20</v>
      </c>
      <c r="G48" s="5" t="str">
        <f>IF(F44=1,E44,IF(F52=1,E52,""))</f>
        <v/>
      </c>
      <c r="H48" s="122"/>
      <c r="I48" s="9"/>
      <c r="J48" s="127"/>
      <c r="K48" s="7"/>
    </row>
    <row r="49" spans="1:11" s="13" customFormat="1" ht="15" x14ac:dyDescent="0.2">
      <c r="A49" s="5"/>
      <c r="B49" s="122"/>
      <c r="C49" s="24"/>
      <c r="D49" s="124"/>
      <c r="E49" s="9"/>
      <c r="F49" s="127"/>
      <c r="G49" s="8" t="str">
        <f>IF(F44=1,E45,IF(F52=1,E53,""))</f>
        <v/>
      </c>
      <c r="H49" s="126"/>
      <c r="I49" s="9"/>
      <c r="J49" s="127"/>
      <c r="K49" s="7"/>
    </row>
    <row r="50" spans="1:11" s="13" customFormat="1" ht="15" x14ac:dyDescent="0.2">
      <c r="A50" s="7"/>
      <c r="B50" s="124"/>
      <c r="C50" s="60" t="s">
        <v>479</v>
      </c>
      <c r="D50" s="122"/>
      <c r="E50" s="9"/>
      <c r="F50" s="127"/>
      <c r="G50" s="9"/>
      <c r="H50" s="127"/>
      <c r="I50" s="9"/>
      <c r="J50" s="127"/>
      <c r="K50" s="7"/>
    </row>
    <row r="51" spans="1:11" s="13" customFormat="1" ht="15" x14ac:dyDescent="0.2">
      <c r="A51" s="5"/>
      <c r="B51" s="122"/>
      <c r="C51" s="66" t="s">
        <v>78</v>
      </c>
      <c r="D51" s="126"/>
      <c r="E51" s="10"/>
      <c r="F51" s="128"/>
      <c r="G51" s="9"/>
      <c r="H51" s="127"/>
      <c r="I51" s="9"/>
      <c r="J51" s="127"/>
      <c r="K51" s="7"/>
    </row>
    <row r="52" spans="1:11" s="13" customFormat="1" ht="15" x14ac:dyDescent="0.2">
      <c r="A52" s="7"/>
      <c r="B52" s="124"/>
      <c r="C52" s="27"/>
      <c r="D52" s="127">
        <v>7</v>
      </c>
      <c r="E52" s="5" t="str">
        <f>IF(D50=1,C50,IF(D54=1,C54,""))</f>
        <v/>
      </c>
      <c r="F52" s="122"/>
      <c r="G52" s="9"/>
      <c r="H52" s="127"/>
      <c r="I52" s="9"/>
      <c r="J52" s="127"/>
      <c r="K52" s="7"/>
    </row>
    <row r="53" spans="1:11" s="13" customFormat="1" ht="15" x14ac:dyDescent="0.2">
      <c r="A53" s="73"/>
      <c r="B53" s="122"/>
      <c r="C53" s="28"/>
      <c r="D53" s="128"/>
      <c r="E53" s="8" t="str">
        <f>IF(D50=1,C51,IF(D54=1,C55,""))</f>
        <v/>
      </c>
      <c r="F53" s="124"/>
      <c r="G53" s="9"/>
      <c r="H53" s="127"/>
      <c r="I53" s="9"/>
      <c r="J53" s="127"/>
      <c r="K53" s="7"/>
    </row>
    <row r="54" spans="1:11" s="13" customFormat="1" ht="15" x14ac:dyDescent="0.2">
      <c r="A54" s="72"/>
      <c r="B54" s="124"/>
      <c r="C54" s="60" t="s">
        <v>480</v>
      </c>
      <c r="D54" s="122"/>
      <c r="E54" s="7"/>
      <c r="F54" s="124"/>
      <c r="G54" s="9"/>
      <c r="H54" s="127"/>
      <c r="I54" s="9"/>
      <c r="J54" s="127"/>
      <c r="K54" s="7"/>
    </row>
    <row r="55" spans="1:11" s="13" customFormat="1" ht="15" x14ac:dyDescent="0.2">
      <c r="A55" s="73"/>
      <c r="B55" s="122"/>
      <c r="C55" s="66" t="s">
        <v>61</v>
      </c>
      <c r="D55" s="124"/>
      <c r="E55" s="7"/>
      <c r="F55" s="124"/>
      <c r="G55" s="9"/>
      <c r="H55" s="127"/>
      <c r="I55" s="10"/>
      <c r="J55" s="128"/>
      <c r="K55" s="7"/>
    </row>
    <row r="56" spans="1:11" s="13" customFormat="1" ht="15" x14ac:dyDescent="0.2">
      <c r="A56" s="72"/>
      <c r="B56" s="124"/>
      <c r="C56" s="24"/>
      <c r="D56" s="124"/>
      <c r="E56" s="7"/>
      <c r="F56" s="124"/>
      <c r="G56" s="9"/>
      <c r="H56" s="127"/>
      <c r="I56" s="5" t="str">
        <f>IF(H48=1,G48,IF(H64=1,G64,""))</f>
        <v/>
      </c>
      <c r="J56" s="122"/>
      <c r="K56" s="7"/>
    </row>
    <row r="57" spans="1:11" s="13" customFormat="1" ht="15" x14ac:dyDescent="0.2">
      <c r="A57" s="5"/>
      <c r="B57" s="122"/>
      <c r="C57" s="24"/>
      <c r="D57" s="124"/>
      <c r="E57" s="7"/>
      <c r="F57" s="124"/>
      <c r="G57" s="9"/>
      <c r="H57" s="127"/>
      <c r="I57" s="8" t="str">
        <f>IF(H48=1,G49,IF(H64=1,G65,""))</f>
        <v/>
      </c>
      <c r="J57" s="124"/>
      <c r="K57" s="7"/>
    </row>
    <row r="58" spans="1:11" s="13" customFormat="1" ht="15" x14ac:dyDescent="0.2">
      <c r="A58" s="7"/>
      <c r="B58" s="124"/>
      <c r="C58" s="60" t="s">
        <v>481</v>
      </c>
      <c r="D58" s="122"/>
      <c r="E58" s="7"/>
      <c r="F58" s="124"/>
      <c r="G58" s="9"/>
      <c r="H58" s="127"/>
      <c r="I58" s="7"/>
      <c r="J58" s="124"/>
      <c r="K58" s="7"/>
    </row>
    <row r="59" spans="1:11" s="13" customFormat="1" ht="15" x14ac:dyDescent="0.2">
      <c r="A59" s="5"/>
      <c r="B59" s="122"/>
      <c r="C59" s="66" t="s">
        <v>47</v>
      </c>
      <c r="D59" s="126"/>
      <c r="E59" s="7"/>
      <c r="F59" s="124"/>
      <c r="G59" s="9"/>
      <c r="H59" s="127"/>
      <c r="I59" s="7"/>
      <c r="J59" s="124"/>
      <c r="K59" s="7"/>
    </row>
    <row r="60" spans="1:11" s="13" customFormat="1" ht="15" x14ac:dyDescent="0.2">
      <c r="A60" s="7"/>
      <c r="B60" s="124"/>
      <c r="C60" s="27"/>
      <c r="D60" s="127">
        <v>8</v>
      </c>
      <c r="E60" s="5" t="str">
        <f>IF(D58=1,C58,IF(D62=1,C62,""))</f>
        <v/>
      </c>
      <c r="F60" s="122"/>
      <c r="G60" s="9"/>
      <c r="H60" s="127"/>
      <c r="I60" s="7"/>
      <c r="J60" s="124"/>
      <c r="K60" s="7"/>
    </row>
    <row r="61" spans="1:11" s="13" customFormat="1" ht="15" x14ac:dyDescent="0.2">
      <c r="A61" s="5"/>
      <c r="B61" s="122"/>
      <c r="C61" s="27"/>
      <c r="D61" s="128"/>
      <c r="E61" s="8" t="str">
        <f>IF(D58=1,C59,IF(D62=1,C63,""))</f>
        <v/>
      </c>
      <c r="F61" s="126"/>
      <c r="G61" s="9"/>
      <c r="H61" s="127"/>
      <c r="I61" s="7"/>
      <c r="J61" s="124"/>
      <c r="K61" s="7"/>
    </row>
    <row r="62" spans="1:11" s="13" customFormat="1" ht="15" x14ac:dyDescent="0.2">
      <c r="A62" s="7"/>
      <c r="B62" s="124"/>
      <c r="C62" s="60" t="s">
        <v>482</v>
      </c>
      <c r="D62" s="122"/>
      <c r="E62" s="9"/>
      <c r="F62" s="127"/>
      <c r="G62" s="9"/>
      <c r="H62" s="127"/>
      <c r="I62" s="7"/>
      <c r="J62" s="124"/>
      <c r="K62" s="7"/>
    </row>
    <row r="63" spans="1:11" s="13" customFormat="1" ht="15" x14ac:dyDescent="0.2">
      <c r="A63" s="5"/>
      <c r="B63" s="122"/>
      <c r="C63" s="66" t="s">
        <v>72</v>
      </c>
      <c r="D63" s="124"/>
      <c r="E63" s="9"/>
      <c r="F63" s="127"/>
      <c r="G63" s="10"/>
      <c r="H63" s="128"/>
      <c r="I63" s="7"/>
      <c r="J63" s="124"/>
      <c r="K63" s="7"/>
    </row>
    <row r="64" spans="1:11" s="13" customFormat="1" ht="15" x14ac:dyDescent="0.2">
      <c r="A64" s="7"/>
      <c r="B64" s="124"/>
      <c r="C64" s="24"/>
      <c r="D64" s="124"/>
      <c r="E64" s="9"/>
      <c r="F64" s="127">
        <v>21</v>
      </c>
      <c r="G64" s="5" t="str">
        <f>IF(F60=1,E60,IF(F68=1,E68,""))</f>
        <v/>
      </c>
      <c r="H64" s="122"/>
      <c r="I64" s="72"/>
      <c r="J64" s="145"/>
      <c r="K64" s="72"/>
    </row>
    <row r="65" spans="1:11" s="13" customFormat="1" ht="15" x14ac:dyDescent="0.2">
      <c r="A65" s="5"/>
      <c r="B65" s="122"/>
      <c r="C65" s="24"/>
      <c r="D65" s="124"/>
      <c r="E65" s="9"/>
      <c r="F65" s="127"/>
      <c r="G65" s="8" t="str">
        <f>IF(F60=1,E61,IF(F68=1,E69,""))</f>
        <v/>
      </c>
      <c r="H65" s="124"/>
      <c r="I65" s="72"/>
      <c r="J65" s="145"/>
      <c r="K65" s="72"/>
    </row>
    <row r="66" spans="1:11" s="13" customFormat="1" ht="15" x14ac:dyDescent="0.2">
      <c r="A66" s="8"/>
      <c r="B66" s="124"/>
      <c r="C66" s="60" t="s">
        <v>477</v>
      </c>
      <c r="D66" s="122"/>
      <c r="E66" s="9"/>
      <c r="F66" s="127"/>
      <c r="G66" s="7"/>
      <c r="H66" s="124"/>
      <c r="I66" s="72"/>
      <c r="J66" s="145"/>
      <c r="K66" s="72"/>
    </row>
    <row r="67" spans="1:11" s="13" customFormat="1" ht="15" x14ac:dyDescent="0.2">
      <c r="A67" s="5"/>
      <c r="B67" s="122"/>
      <c r="C67" s="66" t="s">
        <v>34</v>
      </c>
      <c r="D67" s="126"/>
      <c r="E67" s="10"/>
      <c r="F67" s="128"/>
      <c r="G67" s="7"/>
      <c r="H67" s="124"/>
      <c r="I67" s="7"/>
      <c r="J67" s="124"/>
      <c r="K67" s="7"/>
    </row>
    <row r="68" spans="1:11" s="13" customFormat="1" ht="15" x14ac:dyDescent="0.2">
      <c r="A68" s="7"/>
      <c r="B68" s="124"/>
      <c r="C68" s="27"/>
      <c r="D68" s="127">
        <v>9</v>
      </c>
      <c r="E68" s="5" t="str">
        <f>IF(D66=1,C66,IF(D70=1,C70,""))</f>
        <v/>
      </c>
      <c r="F68" s="122"/>
      <c r="G68" s="7"/>
      <c r="H68" s="124"/>
      <c r="I68" s="7"/>
      <c r="J68" s="124"/>
      <c r="K68" s="7"/>
    </row>
    <row r="69" spans="1:11" s="13" customFormat="1" ht="15" x14ac:dyDescent="0.2">
      <c r="A69" s="73"/>
      <c r="B69" s="122"/>
      <c r="C69" s="28"/>
      <c r="D69" s="128"/>
      <c r="E69" s="8" t="str">
        <f>IF(D66=1,C67,IF(D70=1,C71,""))</f>
        <v/>
      </c>
      <c r="F69" s="124"/>
      <c r="G69" s="7"/>
      <c r="H69" s="124"/>
      <c r="I69" s="7"/>
      <c r="J69" s="124"/>
      <c r="K69" s="7"/>
    </row>
    <row r="70" spans="1:11" s="13" customFormat="1" ht="15" x14ac:dyDescent="0.2">
      <c r="A70" s="72"/>
      <c r="B70" s="124"/>
      <c r="C70" s="58" t="s">
        <v>476</v>
      </c>
      <c r="D70" s="122"/>
      <c r="E70" s="7"/>
      <c r="F70" s="124"/>
      <c r="G70" s="72"/>
      <c r="H70" s="145"/>
      <c r="I70" s="7"/>
      <c r="J70" s="124"/>
      <c r="K70" s="7"/>
    </row>
    <row r="71" spans="1:11" s="13" customFormat="1" ht="15" x14ac:dyDescent="0.2">
      <c r="A71" s="73"/>
      <c r="B71" s="122"/>
      <c r="C71" s="25" t="s">
        <v>56</v>
      </c>
      <c r="D71" s="124"/>
      <c r="E71" s="7"/>
      <c r="F71" s="124"/>
      <c r="G71" s="72"/>
      <c r="H71" s="145"/>
      <c r="I71" s="38"/>
      <c r="J71" s="146"/>
      <c r="K71" s="40"/>
    </row>
    <row r="72" spans="1:11" s="13" customFormat="1" ht="15" x14ac:dyDescent="0.2">
      <c r="A72" s="72"/>
      <c r="B72" s="142"/>
      <c r="C72" s="66"/>
      <c r="D72" s="142"/>
      <c r="E72" s="70"/>
      <c r="F72" s="142"/>
      <c r="G72" s="72"/>
      <c r="H72" s="145"/>
      <c r="I72" s="38"/>
      <c r="J72" s="140"/>
      <c r="K72" s="40"/>
    </row>
    <row r="73" spans="1:11" s="13" customFormat="1" ht="15" x14ac:dyDescent="0.2">
      <c r="A73" s="70"/>
      <c r="B73" s="142"/>
      <c r="C73" s="66"/>
      <c r="D73" s="142"/>
      <c r="E73" s="70"/>
      <c r="F73" s="142"/>
      <c r="G73" s="72"/>
      <c r="H73" s="145"/>
      <c r="I73" s="38"/>
      <c r="J73" s="146"/>
      <c r="K73" s="40"/>
    </row>
    <row r="74" spans="1:11" s="13" customFormat="1" ht="15" x14ac:dyDescent="0.2">
      <c r="A74" s="86" t="s">
        <v>9</v>
      </c>
      <c r="B74" s="142"/>
      <c r="C74" s="66"/>
      <c r="D74" s="142"/>
      <c r="E74" s="70"/>
      <c r="F74" s="142"/>
      <c r="G74" s="72"/>
      <c r="H74" s="145"/>
      <c r="I74" s="113"/>
      <c r="J74" s="147"/>
      <c r="K74" s="76"/>
    </row>
    <row r="75" spans="1:11" s="13" customFormat="1" ht="15" x14ac:dyDescent="0.2">
      <c r="A75" s="70"/>
      <c r="B75" s="142"/>
      <c r="C75" s="66"/>
      <c r="D75" s="142"/>
      <c r="E75" s="70"/>
      <c r="F75" s="142"/>
      <c r="G75" s="7"/>
      <c r="H75" s="124"/>
      <c r="I75" s="56"/>
      <c r="J75" s="148"/>
      <c r="K75" s="78"/>
    </row>
    <row r="76" spans="1:11" s="13" customFormat="1" ht="15" x14ac:dyDescent="0.2">
      <c r="A76" s="87" t="s">
        <v>1</v>
      </c>
      <c r="B76" s="143" t="str">
        <f>CONCATENATE(K40," ",K41)</f>
        <v xml:space="preserve"> </v>
      </c>
      <c r="C76" s="66"/>
      <c r="D76" s="142"/>
      <c r="E76" s="70"/>
      <c r="F76" s="142"/>
      <c r="G76" s="70"/>
      <c r="H76" s="142"/>
      <c r="I76" s="78"/>
      <c r="J76" s="148"/>
      <c r="K76" s="78"/>
    </row>
    <row r="77" spans="1:11" s="13" customFormat="1" ht="15" x14ac:dyDescent="0.2">
      <c r="A77" s="87" t="s">
        <v>2</v>
      </c>
      <c r="B77" s="143" t="str">
        <f>IF(J24=0,CONCATENATE(I24," ",I25),IF(J56=0,CONCATENATE(,I56," ",I57)))</f>
        <v xml:space="preserve"> </v>
      </c>
      <c r="C77" s="66"/>
      <c r="D77" s="142"/>
      <c r="E77" s="70"/>
      <c r="F77" s="142"/>
      <c r="G77" s="70"/>
      <c r="H77" s="142"/>
      <c r="I77" s="70"/>
      <c r="J77" s="142"/>
      <c r="K77" s="70"/>
    </row>
    <row r="78" spans="1:11" s="13" customFormat="1" ht="15" x14ac:dyDescent="0.2">
      <c r="A78" s="87" t="s">
        <v>3</v>
      </c>
      <c r="B78" s="143"/>
      <c r="C78" s="66"/>
      <c r="D78" s="142"/>
      <c r="E78" s="70"/>
      <c r="F78" s="142"/>
      <c r="G78" s="70"/>
      <c r="H78" s="142"/>
      <c r="I78" s="70"/>
      <c r="J78" s="142"/>
      <c r="K78" s="70"/>
    </row>
    <row r="79" spans="1:11" s="13" customFormat="1" ht="15" x14ac:dyDescent="0.2">
      <c r="A79" s="87" t="s">
        <v>3</v>
      </c>
      <c r="B79" s="145"/>
      <c r="C79" s="66"/>
      <c r="D79" s="142"/>
      <c r="E79" s="70"/>
      <c r="F79" s="142"/>
      <c r="G79" s="70"/>
      <c r="H79" s="142"/>
      <c r="I79" s="70"/>
      <c r="J79" s="142"/>
      <c r="K79" s="70"/>
    </row>
    <row r="80" spans="1:11" s="13" customFormat="1" ht="15" x14ac:dyDescent="0.2">
      <c r="A80" s="70"/>
      <c r="B80" s="142"/>
      <c r="C80" s="66"/>
      <c r="D80" s="142"/>
      <c r="E80" s="70"/>
      <c r="F80" s="142"/>
      <c r="G80" s="70"/>
      <c r="H80" s="142"/>
      <c r="I80" s="70"/>
      <c r="J80" s="142"/>
      <c r="K80" s="70"/>
    </row>
    <row r="81" spans="1:11" s="13" customFormat="1" ht="15" x14ac:dyDescent="0.2">
      <c r="A81" s="66" t="s">
        <v>4</v>
      </c>
      <c r="B81" s="142"/>
      <c r="C81" s="66"/>
      <c r="D81" s="142"/>
      <c r="E81" s="70"/>
      <c r="F81" s="142"/>
      <c r="G81" s="70"/>
      <c r="H81" s="142"/>
      <c r="I81" s="66" t="s">
        <v>49</v>
      </c>
      <c r="J81" s="142"/>
      <c r="K81" s="66"/>
    </row>
    <row r="82" spans="1:11" s="13" customFormat="1" ht="15" x14ac:dyDescent="0.2">
      <c r="A82" s="66"/>
      <c r="B82" s="142"/>
      <c r="C82" s="66"/>
      <c r="D82" s="142"/>
      <c r="E82" s="70"/>
      <c r="F82" s="142"/>
      <c r="G82" s="70"/>
      <c r="H82" s="142"/>
      <c r="I82" s="70"/>
      <c r="J82" s="142"/>
      <c r="K82" s="70"/>
    </row>
    <row r="83" spans="1:11" s="13" customFormat="1" ht="15" x14ac:dyDescent="0.2">
      <c r="A83" s="66"/>
      <c r="B83" s="142"/>
      <c r="C83" s="66"/>
      <c r="D83" s="142"/>
      <c r="E83" s="70"/>
      <c r="F83" s="142"/>
      <c r="G83" s="70"/>
      <c r="H83" s="142"/>
      <c r="I83" s="70"/>
      <c r="J83" s="142"/>
      <c r="K83" s="70"/>
    </row>
    <row r="84" spans="1:11" s="13" customFormat="1" ht="15" x14ac:dyDescent="0.2">
      <c r="A84" s="66" t="s">
        <v>5</v>
      </c>
      <c r="B84" s="142"/>
      <c r="C84" s="66"/>
      <c r="D84" s="142"/>
      <c r="E84" s="70"/>
      <c r="F84" s="142"/>
      <c r="G84" s="70"/>
      <c r="H84" s="142"/>
      <c r="I84" s="66" t="s">
        <v>83</v>
      </c>
      <c r="J84" s="142"/>
      <c r="K84" s="66"/>
    </row>
    <row r="85" spans="1:11" ht="22.5" x14ac:dyDescent="0.3">
      <c r="A85" s="176" t="s">
        <v>0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</row>
    <row r="86" spans="1:11" x14ac:dyDescent="0.25">
      <c r="A86" s="70"/>
      <c r="B86" s="142"/>
      <c r="C86" s="66"/>
      <c r="D86" s="142"/>
      <c r="E86" s="70"/>
      <c r="F86" s="142"/>
      <c r="G86" s="70"/>
      <c r="H86" s="142"/>
      <c r="I86" s="70"/>
      <c r="J86" s="142"/>
      <c r="K86" s="70"/>
    </row>
    <row r="87" spans="1:11" x14ac:dyDescent="0.25">
      <c r="A87" s="66" t="s">
        <v>7</v>
      </c>
      <c r="B87" s="143"/>
      <c r="C87" s="66" t="s">
        <v>46</v>
      </c>
      <c r="D87" s="142"/>
      <c r="E87" s="70"/>
      <c r="F87" s="142"/>
      <c r="G87" s="70"/>
      <c r="H87" s="142"/>
      <c r="I87" s="70"/>
      <c r="J87" s="142"/>
      <c r="K87" s="70"/>
    </row>
    <row r="88" spans="1:11" x14ac:dyDescent="0.25">
      <c r="A88" s="66" t="s">
        <v>8</v>
      </c>
      <c r="B88" s="143"/>
      <c r="C88" s="66" t="s">
        <v>45</v>
      </c>
      <c r="D88" s="142"/>
      <c r="E88" s="70"/>
      <c r="F88" s="142"/>
      <c r="G88" s="70"/>
      <c r="H88" s="142"/>
      <c r="I88" s="70"/>
      <c r="J88" s="142"/>
      <c r="K88" s="70"/>
    </row>
    <row r="89" spans="1:11" x14ac:dyDescent="0.25">
      <c r="A89" s="70"/>
      <c r="B89" s="142"/>
      <c r="C89" s="66"/>
      <c r="D89" s="142"/>
      <c r="E89" s="70"/>
      <c r="F89" s="142"/>
      <c r="G89" s="70"/>
      <c r="H89" s="142"/>
      <c r="I89" s="70"/>
      <c r="J89" s="142"/>
      <c r="K89" s="70"/>
    </row>
    <row r="90" spans="1:11" x14ac:dyDescent="0.25">
      <c r="A90" s="177" t="s">
        <v>15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</row>
    <row r="91" spans="1:11" x14ac:dyDescent="0.25">
      <c r="A91" s="69"/>
      <c r="B91" s="142"/>
      <c r="C91" s="68"/>
      <c r="D91" s="142"/>
      <c r="E91" s="69"/>
      <c r="F91" s="142"/>
      <c r="G91" s="69"/>
      <c r="H91" s="142"/>
      <c r="I91" s="69"/>
      <c r="J91" s="142"/>
      <c r="K91" s="69"/>
    </row>
    <row r="92" spans="1:11" ht="15" customHeight="1" x14ac:dyDescent="0.25">
      <c r="A92" s="70"/>
      <c r="B92" s="142"/>
      <c r="C92" s="66"/>
      <c r="D92" s="142"/>
      <c r="E92" s="70"/>
      <c r="F92" s="142"/>
      <c r="G92" s="70"/>
      <c r="H92" s="142"/>
      <c r="I92" s="180" t="s">
        <v>40</v>
      </c>
      <c r="J92" s="180"/>
      <c r="K92" s="180"/>
    </row>
    <row r="93" spans="1:11" ht="15" customHeight="1" x14ac:dyDescent="0.25">
      <c r="A93" s="5"/>
      <c r="B93" s="122"/>
      <c r="C93" s="29"/>
      <c r="D93" s="124"/>
      <c r="E93" s="7"/>
      <c r="F93" s="124"/>
      <c r="G93" s="7"/>
      <c r="H93" s="124"/>
      <c r="I93" s="180"/>
      <c r="J93" s="180"/>
      <c r="K93" s="180"/>
    </row>
    <row r="94" spans="1:11" ht="15" x14ac:dyDescent="0.25">
      <c r="A94" s="18"/>
      <c r="B94" s="149"/>
      <c r="C94" s="60" t="s">
        <v>676</v>
      </c>
      <c r="D94" s="122"/>
      <c r="E94" s="7"/>
      <c r="F94" s="124"/>
      <c r="G94" s="7"/>
      <c r="H94" s="124"/>
      <c r="I94" s="7"/>
      <c r="J94" s="124"/>
      <c r="K94" s="7"/>
    </row>
    <row r="95" spans="1:11" ht="15" x14ac:dyDescent="0.25">
      <c r="A95" s="5"/>
      <c r="B95" s="122"/>
      <c r="C95" s="66" t="s">
        <v>54</v>
      </c>
      <c r="D95" s="126"/>
      <c r="E95" s="7"/>
      <c r="F95" s="124"/>
      <c r="G95" s="7"/>
      <c r="H95" s="124"/>
      <c r="I95" s="7"/>
      <c r="J95" s="124"/>
      <c r="K95" s="7"/>
    </row>
    <row r="96" spans="1:11" ht="15" x14ac:dyDescent="0.25">
      <c r="A96" s="7"/>
      <c r="B96" s="124"/>
      <c r="C96" s="27"/>
      <c r="D96" s="127">
        <v>10</v>
      </c>
      <c r="E96" s="5" t="str">
        <f>IF(D94=1,C94,IF(D98=1,C98,""))</f>
        <v/>
      </c>
      <c r="F96" s="122"/>
      <c r="G96" s="7"/>
      <c r="H96" s="124"/>
      <c r="I96" s="7"/>
      <c r="J96" s="124"/>
      <c r="K96" s="7"/>
    </row>
    <row r="97" spans="1:11" ht="15" x14ac:dyDescent="0.25">
      <c r="A97" s="5"/>
      <c r="B97" s="122"/>
      <c r="C97" s="27"/>
      <c r="D97" s="128"/>
      <c r="E97" s="8" t="str">
        <f>IF(D94=1,C95,IF(D98=1,C99,""))</f>
        <v/>
      </c>
      <c r="F97" s="126"/>
      <c r="G97" s="7"/>
      <c r="H97" s="124"/>
      <c r="I97" s="7"/>
      <c r="J97" s="124"/>
      <c r="K97" s="7"/>
    </row>
    <row r="98" spans="1:11" ht="15" x14ac:dyDescent="0.25">
      <c r="A98" s="7"/>
      <c r="B98" s="124"/>
      <c r="C98" s="60" t="s">
        <v>677</v>
      </c>
      <c r="D98" s="122"/>
      <c r="E98" s="9"/>
      <c r="F98" s="127"/>
      <c r="G98" s="7"/>
      <c r="H98" s="124"/>
      <c r="I98" s="7"/>
      <c r="J98" s="124"/>
      <c r="K98" s="7"/>
    </row>
    <row r="99" spans="1:11" ht="15" x14ac:dyDescent="0.25">
      <c r="A99" s="5"/>
      <c r="B99" s="122"/>
      <c r="C99" s="66" t="s">
        <v>67</v>
      </c>
      <c r="D99" s="124"/>
      <c r="E99" s="9"/>
      <c r="F99" s="127"/>
      <c r="G99" s="7"/>
      <c r="H99" s="124"/>
      <c r="I99" s="7"/>
      <c r="J99" s="124"/>
      <c r="K99" s="7"/>
    </row>
    <row r="100" spans="1:11" ht="15" x14ac:dyDescent="0.25">
      <c r="A100" s="7"/>
      <c r="B100" s="124"/>
      <c r="C100" s="24"/>
      <c r="D100" s="124"/>
      <c r="E100" s="9"/>
      <c r="F100" s="127">
        <v>22</v>
      </c>
      <c r="G100" s="5" t="str">
        <f>IF(F96=1,E96,IF(F104=1,E104,""))</f>
        <v/>
      </c>
      <c r="H100" s="122"/>
      <c r="I100" s="7"/>
      <c r="J100" s="124"/>
      <c r="K100" s="7"/>
    </row>
    <row r="101" spans="1:11" ht="15" x14ac:dyDescent="0.25">
      <c r="A101" s="5"/>
      <c r="B101" s="122"/>
      <c r="C101" s="24"/>
      <c r="D101" s="124"/>
      <c r="E101" s="9"/>
      <c r="F101" s="127"/>
      <c r="G101" s="8" t="str">
        <f>IF(F96=1,E97,IF(F104=1,E105,""))</f>
        <v/>
      </c>
      <c r="H101" s="126"/>
      <c r="I101" s="7"/>
      <c r="J101" s="124"/>
      <c r="K101" s="7"/>
    </row>
    <row r="102" spans="1:11" ht="15" x14ac:dyDescent="0.25">
      <c r="A102" s="7"/>
      <c r="B102" s="124"/>
      <c r="C102" s="60" t="s">
        <v>678</v>
      </c>
      <c r="D102" s="122"/>
      <c r="E102" s="9"/>
      <c r="F102" s="127"/>
      <c r="G102" s="9"/>
      <c r="H102" s="127"/>
      <c r="I102" s="7"/>
      <c r="J102" s="124"/>
      <c r="K102" s="7"/>
    </row>
    <row r="103" spans="1:11" ht="15" x14ac:dyDescent="0.25">
      <c r="A103" s="5"/>
      <c r="B103" s="122"/>
      <c r="C103" s="66" t="s">
        <v>65</v>
      </c>
      <c r="D103" s="126"/>
      <c r="E103" s="10"/>
      <c r="F103" s="128"/>
      <c r="G103" s="9"/>
      <c r="H103" s="127"/>
      <c r="I103" s="7"/>
      <c r="J103" s="124"/>
      <c r="K103" s="7"/>
    </row>
    <row r="104" spans="1:11" ht="15" x14ac:dyDescent="0.25">
      <c r="A104" s="7"/>
      <c r="B104" s="124"/>
      <c r="C104" s="27"/>
      <c r="D104" s="127">
        <v>11</v>
      </c>
      <c r="E104" s="5" t="str">
        <f>IF(D102=1,C102,IF(D106=1,C106,""))</f>
        <v/>
      </c>
      <c r="F104" s="122"/>
      <c r="G104" s="9"/>
      <c r="H104" s="127"/>
      <c r="I104" s="7"/>
      <c r="J104" s="124"/>
      <c r="K104" s="7"/>
    </row>
    <row r="105" spans="1:11" ht="15" x14ac:dyDescent="0.25">
      <c r="A105" s="5"/>
      <c r="B105" s="122"/>
      <c r="C105" s="27"/>
      <c r="D105" s="128"/>
      <c r="E105" s="8" t="str">
        <f>IF(D102=1,C103,IF(D106=1,C107,""))</f>
        <v/>
      </c>
      <c r="F105" s="124"/>
      <c r="G105" s="9"/>
      <c r="H105" s="127"/>
      <c r="I105" s="7"/>
      <c r="J105" s="124"/>
      <c r="K105" s="7"/>
    </row>
    <row r="106" spans="1:11" ht="15" x14ac:dyDescent="0.25">
      <c r="A106" s="7"/>
      <c r="B106" s="124"/>
      <c r="C106" s="60" t="s">
        <v>679</v>
      </c>
      <c r="D106" s="122"/>
      <c r="E106" s="7"/>
      <c r="F106" s="124"/>
      <c r="G106" s="9"/>
      <c r="H106" s="127"/>
      <c r="I106" s="7"/>
      <c r="J106" s="124"/>
      <c r="K106" s="7"/>
    </row>
    <row r="107" spans="1:11" ht="15" x14ac:dyDescent="0.25">
      <c r="A107" s="5"/>
      <c r="B107" s="122"/>
      <c r="C107" s="66" t="s">
        <v>56</v>
      </c>
      <c r="D107" s="124"/>
      <c r="E107" s="7"/>
      <c r="F107" s="124"/>
      <c r="G107" s="9"/>
      <c r="H107" s="127"/>
      <c r="I107" s="7"/>
      <c r="J107" s="124"/>
      <c r="K107" s="7"/>
    </row>
    <row r="108" spans="1:11" ht="15" x14ac:dyDescent="0.25">
      <c r="A108" s="7"/>
      <c r="B108" s="124"/>
      <c r="C108" s="24"/>
      <c r="D108" s="124"/>
      <c r="E108" s="7"/>
      <c r="F108" s="124"/>
      <c r="G108" s="9"/>
      <c r="H108" s="127"/>
      <c r="I108" s="5" t="str">
        <f>IF(H100=1,G100,IF(H116=1,G116,""))</f>
        <v/>
      </c>
      <c r="J108" s="122"/>
      <c r="K108" s="7"/>
    </row>
    <row r="109" spans="1:11" ht="15" x14ac:dyDescent="0.25">
      <c r="A109" s="5"/>
      <c r="B109" s="122"/>
      <c r="C109" s="24"/>
      <c r="D109" s="124"/>
      <c r="E109" s="7"/>
      <c r="F109" s="124"/>
      <c r="G109" s="9"/>
      <c r="H109" s="127"/>
      <c r="I109" s="8" t="str">
        <f>IF(H100=1,G101,IF(H116=1,G117,""))</f>
        <v/>
      </c>
      <c r="J109" s="126"/>
      <c r="K109" s="7"/>
    </row>
    <row r="110" spans="1:11" ht="15" x14ac:dyDescent="0.25">
      <c r="A110" s="7"/>
      <c r="B110" s="124"/>
      <c r="C110" s="60" t="s">
        <v>680</v>
      </c>
      <c r="D110" s="122"/>
      <c r="E110" s="7"/>
      <c r="F110" s="124"/>
      <c r="G110" s="9"/>
      <c r="H110" s="127"/>
      <c r="I110" s="9"/>
      <c r="J110" s="127"/>
      <c r="K110" s="7"/>
    </row>
    <row r="111" spans="1:11" ht="15" x14ac:dyDescent="0.25">
      <c r="A111" s="5"/>
      <c r="B111" s="122"/>
      <c r="C111" s="66" t="s">
        <v>38</v>
      </c>
      <c r="D111" s="126"/>
      <c r="E111" s="7"/>
      <c r="F111" s="124"/>
      <c r="G111" s="9"/>
      <c r="H111" s="127"/>
      <c r="I111" s="9"/>
      <c r="J111" s="127"/>
      <c r="K111" s="7"/>
    </row>
    <row r="112" spans="1:11" ht="15" x14ac:dyDescent="0.25">
      <c r="A112" s="7"/>
      <c r="B112" s="124"/>
      <c r="C112" s="27"/>
      <c r="D112" s="127">
        <v>12</v>
      </c>
      <c r="E112" s="5" t="str">
        <f>IF(D110=1,C110,IF(D114=1,C114,""))</f>
        <v/>
      </c>
      <c r="F112" s="122"/>
      <c r="G112" s="9"/>
      <c r="H112" s="127"/>
      <c r="I112" s="9"/>
      <c r="J112" s="127"/>
      <c r="K112" s="7"/>
    </row>
    <row r="113" spans="1:11" ht="15" x14ac:dyDescent="0.25">
      <c r="A113" s="5"/>
      <c r="B113" s="122"/>
      <c r="C113" s="27"/>
      <c r="D113" s="128"/>
      <c r="E113" s="8" t="str">
        <f>IF(D110=1,C111,IF(D114=1,C115,""))</f>
        <v/>
      </c>
      <c r="F113" s="126"/>
      <c r="G113" s="9"/>
      <c r="H113" s="127"/>
      <c r="I113" s="9"/>
      <c r="J113" s="127"/>
      <c r="K113" s="7"/>
    </row>
    <row r="114" spans="1:11" ht="15" x14ac:dyDescent="0.25">
      <c r="A114" s="7"/>
      <c r="B114" s="124"/>
      <c r="C114" s="60" t="s">
        <v>681</v>
      </c>
      <c r="D114" s="122"/>
      <c r="E114" s="9"/>
      <c r="F114" s="127"/>
      <c r="G114" s="9"/>
      <c r="H114" s="127"/>
      <c r="I114" s="9"/>
      <c r="J114" s="127"/>
      <c r="K114" s="7"/>
    </row>
    <row r="115" spans="1:11" ht="15" x14ac:dyDescent="0.25">
      <c r="A115" s="5"/>
      <c r="B115" s="122"/>
      <c r="C115" s="66" t="s">
        <v>48</v>
      </c>
      <c r="D115" s="124"/>
      <c r="E115" s="9"/>
      <c r="F115" s="127"/>
      <c r="G115" s="10"/>
      <c r="H115" s="128"/>
      <c r="I115" s="9"/>
      <c r="J115" s="127"/>
      <c r="K115" s="7"/>
    </row>
    <row r="116" spans="1:11" ht="15" x14ac:dyDescent="0.25">
      <c r="A116" s="7"/>
      <c r="B116" s="124"/>
      <c r="C116" s="24"/>
      <c r="D116" s="124"/>
      <c r="E116" s="9"/>
      <c r="F116" s="127">
        <v>23</v>
      </c>
      <c r="G116" s="5" t="str">
        <f>IF(F112=1,E112,IF(F120=1,E120,""))</f>
        <v/>
      </c>
      <c r="H116" s="122"/>
      <c r="I116" s="9"/>
      <c r="J116" s="127"/>
      <c r="K116" s="7"/>
    </row>
    <row r="117" spans="1:11" ht="15" x14ac:dyDescent="0.25">
      <c r="A117" s="5"/>
      <c r="B117" s="122"/>
      <c r="C117" s="24"/>
      <c r="D117" s="124"/>
      <c r="E117" s="9"/>
      <c r="F117" s="127"/>
      <c r="G117" s="8" t="str">
        <f>IF(F112=1,E113,IF(F120=1,E121,""))</f>
        <v/>
      </c>
      <c r="H117" s="124"/>
      <c r="I117" s="9"/>
      <c r="J117" s="127"/>
      <c r="K117" s="7"/>
    </row>
    <row r="118" spans="1:11" ht="15" x14ac:dyDescent="0.25">
      <c r="A118" s="7"/>
      <c r="B118" s="124"/>
      <c r="C118" s="60" t="s">
        <v>682</v>
      </c>
      <c r="D118" s="122"/>
      <c r="E118" s="9"/>
      <c r="F118" s="127"/>
      <c r="G118" s="7"/>
      <c r="H118" s="124"/>
      <c r="I118" s="9"/>
      <c r="J118" s="127"/>
      <c r="K118" s="7"/>
    </row>
    <row r="119" spans="1:11" ht="15" x14ac:dyDescent="0.25">
      <c r="A119" s="5"/>
      <c r="B119" s="122"/>
      <c r="C119" s="66" t="s">
        <v>34</v>
      </c>
      <c r="D119" s="126"/>
      <c r="E119" s="10"/>
      <c r="F119" s="128"/>
      <c r="G119" s="7"/>
      <c r="H119" s="124"/>
      <c r="I119" s="9"/>
      <c r="J119" s="127"/>
      <c r="K119" s="7"/>
    </row>
    <row r="120" spans="1:11" ht="15" x14ac:dyDescent="0.25">
      <c r="A120" s="7"/>
      <c r="B120" s="124"/>
      <c r="C120" s="27"/>
      <c r="D120" s="127">
        <v>13</v>
      </c>
      <c r="E120" s="5" t="str">
        <f>IF(D118=1,C118,IF(D122=1,C122,""))</f>
        <v/>
      </c>
      <c r="F120" s="122"/>
      <c r="G120" s="7"/>
      <c r="H120" s="124"/>
      <c r="I120" s="9"/>
      <c r="J120" s="127"/>
      <c r="K120" s="7"/>
    </row>
    <row r="121" spans="1:11" ht="15" x14ac:dyDescent="0.25">
      <c r="A121" s="73"/>
      <c r="B121" s="122"/>
      <c r="C121" s="28"/>
      <c r="D121" s="128"/>
      <c r="E121" s="8" t="str">
        <f>IF(D118=1,C119,IF(D122=1,C123,""))</f>
        <v/>
      </c>
      <c r="F121" s="124"/>
      <c r="G121" s="7"/>
      <c r="H121" s="124"/>
      <c r="I121" s="9"/>
      <c r="J121" s="127"/>
      <c r="K121" s="7"/>
    </row>
    <row r="122" spans="1:11" ht="15" x14ac:dyDescent="0.25">
      <c r="A122" s="72"/>
      <c r="B122" s="124"/>
      <c r="C122" s="58" t="s">
        <v>683</v>
      </c>
      <c r="D122" s="122"/>
      <c r="E122" s="7"/>
      <c r="F122" s="124"/>
      <c r="G122" s="7"/>
      <c r="H122" s="124"/>
      <c r="I122" s="9"/>
      <c r="J122" s="127"/>
      <c r="K122" s="7"/>
    </row>
    <row r="123" spans="1:11" ht="15" x14ac:dyDescent="0.25">
      <c r="A123" s="73"/>
      <c r="B123" s="122"/>
      <c r="C123" s="25" t="s">
        <v>35</v>
      </c>
      <c r="D123" s="124"/>
      <c r="E123" s="7"/>
      <c r="F123" s="124"/>
      <c r="G123" s="7"/>
      <c r="H123" s="124"/>
      <c r="I123" s="9"/>
      <c r="J123" s="127"/>
      <c r="K123" s="7"/>
    </row>
    <row r="124" spans="1:11" ht="15" x14ac:dyDescent="0.25">
      <c r="A124" s="72"/>
      <c r="B124" s="124"/>
      <c r="C124" s="24"/>
      <c r="D124" s="124"/>
      <c r="E124" s="7"/>
      <c r="F124" s="124"/>
      <c r="G124" s="7"/>
      <c r="H124" s="124"/>
      <c r="I124" s="72"/>
      <c r="J124" s="136"/>
      <c r="K124" s="5" t="str">
        <f>IF(J108=1,I108,IF(J140=1,I140,""))</f>
        <v/>
      </c>
    </row>
    <row r="125" spans="1:11" ht="15" x14ac:dyDescent="0.25">
      <c r="A125" s="5"/>
      <c r="B125" s="122"/>
      <c r="C125" s="24"/>
      <c r="D125" s="124"/>
      <c r="E125" s="7"/>
      <c r="F125" s="124"/>
      <c r="G125" s="7"/>
      <c r="H125" s="124"/>
      <c r="I125" s="9"/>
      <c r="J125" s="127"/>
      <c r="K125" s="19" t="str">
        <f>IF(J108=1,I109,IF(J140=1,I141,""))</f>
        <v/>
      </c>
    </row>
    <row r="126" spans="1:11" ht="15" x14ac:dyDescent="0.25">
      <c r="A126" s="7"/>
      <c r="B126" s="124"/>
      <c r="C126" s="60" t="s">
        <v>684</v>
      </c>
      <c r="D126" s="122"/>
      <c r="E126" s="7"/>
      <c r="F126" s="124"/>
      <c r="G126" s="7"/>
      <c r="H126" s="124"/>
      <c r="I126" s="9"/>
      <c r="J126" s="127"/>
      <c r="K126" s="7"/>
    </row>
    <row r="127" spans="1:11" ht="15" x14ac:dyDescent="0.25">
      <c r="A127" s="5"/>
      <c r="B127" s="122"/>
      <c r="C127" s="66" t="s">
        <v>61</v>
      </c>
      <c r="D127" s="126"/>
      <c r="E127" s="7"/>
      <c r="F127" s="124"/>
      <c r="G127" s="7"/>
      <c r="H127" s="124"/>
      <c r="I127" s="9"/>
      <c r="J127" s="127"/>
      <c r="K127" s="7"/>
    </row>
    <row r="128" spans="1:11" ht="15" x14ac:dyDescent="0.25">
      <c r="A128" s="7"/>
      <c r="B128" s="124"/>
      <c r="C128" s="27"/>
      <c r="D128" s="127">
        <v>14</v>
      </c>
      <c r="E128" s="5" t="str">
        <f>IF(D126=1,C126,IF(D130=1,C130,""))</f>
        <v/>
      </c>
      <c r="F128" s="122"/>
      <c r="G128" s="7"/>
      <c r="H128" s="124"/>
      <c r="I128" s="9"/>
      <c r="J128" s="127"/>
      <c r="K128" s="7"/>
    </row>
    <row r="129" spans="1:11" ht="15" x14ac:dyDescent="0.25">
      <c r="A129" s="5"/>
      <c r="B129" s="122"/>
      <c r="C129" s="27"/>
      <c r="D129" s="128"/>
      <c r="E129" s="8" t="str">
        <f>IF(D126=1,C127,IF(D130=1,C131,""))</f>
        <v/>
      </c>
      <c r="F129" s="126"/>
      <c r="G129" s="7"/>
      <c r="H129" s="124"/>
      <c r="I129" s="9"/>
      <c r="J129" s="127"/>
      <c r="K129" s="7"/>
    </row>
    <row r="130" spans="1:11" ht="15" x14ac:dyDescent="0.25">
      <c r="A130" s="7"/>
      <c r="B130" s="124"/>
      <c r="C130" s="60" t="s">
        <v>685</v>
      </c>
      <c r="D130" s="122"/>
      <c r="E130" s="9"/>
      <c r="F130" s="127"/>
      <c r="G130" s="7"/>
      <c r="H130" s="124"/>
      <c r="I130" s="9"/>
      <c r="J130" s="127"/>
      <c r="K130" s="7"/>
    </row>
    <row r="131" spans="1:11" ht="15" x14ac:dyDescent="0.25">
      <c r="A131" s="5"/>
      <c r="B131" s="122"/>
      <c r="C131" s="66" t="s">
        <v>85</v>
      </c>
      <c r="D131" s="124"/>
      <c r="E131" s="9"/>
      <c r="F131" s="127"/>
      <c r="G131" s="7"/>
      <c r="H131" s="124"/>
      <c r="I131" s="9"/>
      <c r="J131" s="127"/>
      <c r="K131" s="7"/>
    </row>
    <row r="132" spans="1:11" ht="15" x14ac:dyDescent="0.25">
      <c r="A132" s="7"/>
      <c r="B132" s="124"/>
      <c r="C132" s="24"/>
      <c r="D132" s="124"/>
      <c r="E132" s="9"/>
      <c r="F132" s="127">
        <v>24</v>
      </c>
      <c r="G132" s="5" t="str">
        <f>IF(F128=1,E128,IF(F136=1,E136,""))</f>
        <v/>
      </c>
      <c r="H132" s="122"/>
      <c r="I132" s="9"/>
      <c r="J132" s="127"/>
      <c r="K132" s="7"/>
    </row>
    <row r="133" spans="1:11" ht="15" x14ac:dyDescent="0.25">
      <c r="A133" s="5"/>
      <c r="B133" s="122"/>
      <c r="C133" s="24"/>
      <c r="D133" s="124"/>
      <c r="E133" s="9"/>
      <c r="F133" s="127"/>
      <c r="G133" s="8" t="str">
        <f>IF(F128=1,E129,IF(F136=1,E137,""))</f>
        <v/>
      </c>
      <c r="H133" s="126"/>
      <c r="I133" s="9"/>
      <c r="J133" s="127"/>
      <c r="K133" s="7"/>
    </row>
    <row r="134" spans="1:11" ht="15" x14ac:dyDescent="0.25">
      <c r="A134" s="7"/>
      <c r="B134" s="124"/>
      <c r="C134" s="60" t="s">
        <v>686</v>
      </c>
      <c r="D134" s="122"/>
      <c r="E134" s="9"/>
      <c r="F134" s="127"/>
      <c r="G134" s="9"/>
      <c r="H134" s="127"/>
      <c r="I134" s="9"/>
      <c r="J134" s="127"/>
      <c r="K134" s="7"/>
    </row>
    <row r="135" spans="1:11" ht="15" x14ac:dyDescent="0.25">
      <c r="A135" s="5"/>
      <c r="B135" s="122"/>
      <c r="C135" s="66" t="s">
        <v>63</v>
      </c>
      <c r="D135" s="126"/>
      <c r="E135" s="10"/>
      <c r="F135" s="128"/>
      <c r="G135" s="9"/>
      <c r="H135" s="127"/>
      <c r="I135" s="9"/>
      <c r="J135" s="127"/>
      <c r="K135" s="7"/>
    </row>
    <row r="136" spans="1:11" ht="15" x14ac:dyDescent="0.25">
      <c r="A136" s="7"/>
      <c r="B136" s="124"/>
      <c r="C136" s="27"/>
      <c r="D136" s="127">
        <v>15</v>
      </c>
      <c r="E136" s="5" t="str">
        <f>IF(D134=1,C134,IF(D138=1,C138,""))</f>
        <v/>
      </c>
      <c r="F136" s="122"/>
      <c r="G136" s="9"/>
      <c r="H136" s="127"/>
      <c r="I136" s="9"/>
      <c r="J136" s="127"/>
      <c r="K136" s="7"/>
    </row>
    <row r="137" spans="1:11" ht="15" x14ac:dyDescent="0.25">
      <c r="A137" s="73"/>
      <c r="B137" s="122"/>
      <c r="C137" s="28"/>
      <c r="D137" s="128"/>
      <c r="E137" s="8" t="str">
        <f>IF(D134=1,C135,IF(D138=1,C139,""))</f>
        <v/>
      </c>
      <c r="F137" s="124"/>
      <c r="G137" s="9"/>
      <c r="H137" s="127"/>
      <c r="I137" s="9"/>
      <c r="J137" s="127"/>
      <c r="K137" s="7"/>
    </row>
    <row r="138" spans="1:11" ht="15" x14ac:dyDescent="0.25">
      <c r="A138" s="72"/>
      <c r="B138" s="124"/>
      <c r="C138" s="60" t="s">
        <v>687</v>
      </c>
      <c r="D138" s="122"/>
      <c r="E138" s="7"/>
      <c r="F138" s="124"/>
      <c r="G138" s="9"/>
      <c r="H138" s="127"/>
      <c r="I138" s="9"/>
      <c r="J138" s="127"/>
      <c r="K138" s="7"/>
    </row>
    <row r="139" spans="1:11" ht="15" x14ac:dyDescent="0.25">
      <c r="A139" s="73"/>
      <c r="B139" s="122"/>
      <c r="C139" s="66" t="s">
        <v>47</v>
      </c>
      <c r="D139" s="124"/>
      <c r="E139" s="7"/>
      <c r="F139" s="124"/>
      <c r="G139" s="9"/>
      <c r="H139" s="127"/>
      <c r="I139" s="10"/>
      <c r="J139" s="128"/>
      <c r="K139" s="7"/>
    </row>
    <row r="140" spans="1:11" ht="15" x14ac:dyDescent="0.25">
      <c r="A140" s="72"/>
      <c r="B140" s="124"/>
      <c r="C140" s="24"/>
      <c r="D140" s="124"/>
      <c r="E140" s="7"/>
      <c r="F140" s="124"/>
      <c r="G140" s="9"/>
      <c r="H140" s="127"/>
      <c r="I140" s="5" t="str">
        <f>IF(H132=1,G132,IF(H148=1,G148,""))</f>
        <v/>
      </c>
      <c r="J140" s="122"/>
      <c r="K140" s="7"/>
    </row>
    <row r="141" spans="1:11" ht="15" x14ac:dyDescent="0.25">
      <c r="A141" s="5"/>
      <c r="B141" s="122"/>
      <c r="C141" s="24"/>
      <c r="D141" s="124"/>
      <c r="E141" s="7"/>
      <c r="F141" s="124"/>
      <c r="G141" s="9"/>
      <c r="H141" s="127"/>
      <c r="I141" s="8" t="str">
        <f>IF(H132=1,G133,IF(H148=1,G149,""))</f>
        <v/>
      </c>
      <c r="J141" s="124"/>
      <c r="K141" s="7"/>
    </row>
    <row r="142" spans="1:11" ht="15" x14ac:dyDescent="0.25">
      <c r="A142" s="7"/>
      <c r="B142" s="124"/>
      <c r="C142" s="60" t="s">
        <v>688</v>
      </c>
      <c r="D142" s="122"/>
      <c r="E142" s="7"/>
      <c r="F142" s="124"/>
      <c r="G142" s="9"/>
      <c r="H142" s="127"/>
      <c r="I142" s="7"/>
      <c r="J142" s="124"/>
      <c r="K142" s="7"/>
    </row>
    <row r="143" spans="1:11" ht="15" x14ac:dyDescent="0.25">
      <c r="A143" s="5"/>
      <c r="B143" s="122"/>
      <c r="C143" s="66" t="s">
        <v>65</v>
      </c>
      <c r="D143" s="126"/>
      <c r="E143" s="7"/>
      <c r="F143" s="124"/>
      <c r="G143" s="9"/>
      <c r="H143" s="127"/>
      <c r="I143" s="7"/>
      <c r="J143" s="124"/>
      <c r="K143" s="7"/>
    </row>
    <row r="144" spans="1:11" ht="15" x14ac:dyDescent="0.25">
      <c r="A144" s="7"/>
      <c r="B144" s="124"/>
      <c r="C144" s="27"/>
      <c r="D144" s="127">
        <v>16</v>
      </c>
      <c r="E144" s="5" t="str">
        <f>IF(D142=1,C142,IF(D146=1,C146,""))</f>
        <v/>
      </c>
      <c r="F144" s="122"/>
      <c r="G144" s="9"/>
      <c r="H144" s="127"/>
      <c r="I144" s="7"/>
      <c r="J144" s="124"/>
      <c r="K144" s="7"/>
    </row>
    <row r="145" spans="1:11" ht="15" x14ac:dyDescent="0.25">
      <c r="A145" s="5"/>
      <c r="B145" s="122"/>
      <c r="C145" s="27"/>
      <c r="D145" s="128"/>
      <c r="E145" s="8" t="str">
        <f>IF(D142=1,C143,IF(D146=1,C147,""))</f>
        <v/>
      </c>
      <c r="F145" s="126"/>
      <c r="G145" s="9"/>
      <c r="H145" s="127"/>
      <c r="I145" s="7"/>
      <c r="J145" s="124"/>
      <c r="K145" s="7"/>
    </row>
    <row r="146" spans="1:11" ht="15" x14ac:dyDescent="0.25">
      <c r="A146" s="7"/>
      <c r="B146" s="124"/>
      <c r="C146" s="60" t="s">
        <v>689</v>
      </c>
      <c r="D146" s="122"/>
      <c r="E146" s="9"/>
      <c r="F146" s="127"/>
      <c r="G146" s="9"/>
      <c r="H146" s="127"/>
      <c r="I146" s="7"/>
      <c r="J146" s="124"/>
      <c r="K146" s="7"/>
    </row>
    <row r="147" spans="1:11" ht="15" x14ac:dyDescent="0.25">
      <c r="A147" s="5"/>
      <c r="B147" s="122"/>
      <c r="C147" s="66" t="s">
        <v>75</v>
      </c>
      <c r="D147" s="124"/>
      <c r="E147" s="9"/>
      <c r="F147" s="127"/>
      <c r="G147" s="10"/>
      <c r="H147" s="128"/>
      <c r="I147" s="7"/>
      <c r="J147" s="124"/>
      <c r="K147" s="7"/>
    </row>
    <row r="148" spans="1:11" x14ac:dyDescent="0.25">
      <c r="A148" s="7"/>
      <c r="B148" s="124"/>
      <c r="C148" s="24"/>
      <c r="D148" s="124"/>
      <c r="E148" s="9"/>
      <c r="F148" s="127">
        <v>25</v>
      </c>
      <c r="G148" s="5" t="str">
        <f>IF(F144=1,E144,IF(F152=1,E152,""))</f>
        <v/>
      </c>
      <c r="H148" s="122"/>
      <c r="I148" s="72"/>
      <c r="K148" s="72"/>
    </row>
    <row r="149" spans="1:11" x14ac:dyDescent="0.25">
      <c r="A149" s="5"/>
      <c r="B149" s="122"/>
      <c r="C149" s="24"/>
      <c r="D149" s="124"/>
      <c r="E149" s="9"/>
      <c r="F149" s="127"/>
      <c r="G149" s="8" t="str">
        <f>IF(F144=1,E145,IF(F152=1,E153,""))</f>
        <v/>
      </c>
      <c r="H149" s="124"/>
      <c r="I149" s="72"/>
      <c r="K149" s="72"/>
    </row>
    <row r="150" spans="1:11" x14ac:dyDescent="0.25">
      <c r="A150" s="8"/>
      <c r="B150" s="124"/>
      <c r="C150" s="60" t="s">
        <v>690</v>
      </c>
      <c r="D150" s="122"/>
      <c r="E150" s="9"/>
      <c r="F150" s="127"/>
      <c r="G150" s="7"/>
      <c r="H150" s="124"/>
      <c r="I150" s="72"/>
      <c r="K150" s="72"/>
    </row>
    <row r="151" spans="1:11" ht="15" x14ac:dyDescent="0.25">
      <c r="A151" s="5"/>
      <c r="B151" s="122"/>
      <c r="C151" s="66" t="s">
        <v>35</v>
      </c>
      <c r="D151" s="126"/>
      <c r="E151" s="10"/>
      <c r="F151" s="128"/>
      <c r="G151" s="7"/>
      <c r="H151" s="124"/>
      <c r="I151" s="7"/>
      <c r="J151" s="124"/>
      <c r="K151" s="7"/>
    </row>
    <row r="152" spans="1:11" ht="15" x14ac:dyDescent="0.25">
      <c r="A152" s="7"/>
      <c r="B152" s="124"/>
      <c r="C152" s="27"/>
      <c r="D152" s="127">
        <v>17</v>
      </c>
      <c r="E152" s="5" t="str">
        <f>IF(D150=1,C150,IF(D154=1,C154,""))</f>
        <v/>
      </c>
      <c r="F152" s="122"/>
      <c r="G152" s="7"/>
      <c r="H152" s="124"/>
      <c r="I152" s="7"/>
      <c r="J152" s="124"/>
      <c r="K152" s="7"/>
    </row>
    <row r="153" spans="1:11" ht="15" x14ac:dyDescent="0.25">
      <c r="A153" s="95" t="s">
        <v>691</v>
      </c>
      <c r="B153" s="122"/>
      <c r="C153" s="28"/>
      <c r="D153" s="128"/>
      <c r="E153" s="8" t="str">
        <f>IF(D150=1,C151,IF(D154=1,C155,""))</f>
        <v/>
      </c>
      <c r="F153" s="124"/>
      <c r="G153" s="7"/>
      <c r="H153" s="124"/>
      <c r="I153" s="7"/>
      <c r="J153" s="124"/>
      <c r="K153" s="7"/>
    </row>
    <row r="154" spans="1:11" x14ac:dyDescent="0.25">
      <c r="A154" s="72" t="s">
        <v>54</v>
      </c>
      <c r="B154" s="124">
        <v>1</v>
      </c>
      <c r="C154" s="23" t="str">
        <f>IF(B153=1,A153,IF(B155=1,A155,""))</f>
        <v/>
      </c>
      <c r="D154" s="122"/>
      <c r="E154" s="7"/>
      <c r="F154" s="124"/>
      <c r="G154" s="72"/>
      <c r="I154" s="7"/>
      <c r="J154" s="124"/>
      <c r="K154" s="7"/>
    </row>
    <row r="155" spans="1:11" x14ac:dyDescent="0.25">
      <c r="A155" s="95" t="s">
        <v>692</v>
      </c>
      <c r="B155" s="122"/>
      <c r="C155" s="25" t="str">
        <f>IF(B153=1,A154,IF(B155=1,A156,""))</f>
        <v/>
      </c>
      <c r="D155" s="124"/>
      <c r="E155" s="7"/>
      <c r="F155" s="124"/>
      <c r="G155" s="72"/>
      <c r="I155" s="38"/>
      <c r="J155" s="146"/>
      <c r="K155" s="40"/>
    </row>
    <row r="156" spans="1:11" x14ac:dyDescent="0.25">
      <c r="A156" s="72" t="s">
        <v>50</v>
      </c>
      <c r="B156" s="142"/>
      <c r="C156" s="66"/>
      <c r="D156" s="142"/>
      <c r="E156" s="70"/>
      <c r="F156" s="142"/>
      <c r="G156" s="72"/>
      <c r="I156" s="38"/>
      <c r="J156" s="140"/>
      <c r="K156" s="40"/>
    </row>
    <row r="157" spans="1:11" x14ac:dyDescent="0.25">
      <c r="A157" s="70"/>
      <c r="B157" s="142"/>
      <c r="C157" s="66"/>
      <c r="D157" s="142"/>
      <c r="E157" s="70"/>
      <c r="F157" s="142"/>
      <c r="G157" s="72"/>
      <c r="I157" s="38"/>
      <c r="J157" s="140"/>
      <c r="K157" s="56"/>
    </row>
    <row r="158" spans="1:11" x14ac:dyDescent="0.25">
      <c r="A158" s="86" t="s">
        <v>9</v>
      </c>
      <c r="B158" s="142"/>
      <c r="C158" s="66"/>
      <c r="D158" s="142"/>
      <c r="E158" s="70"/>
      <c r="F158" s="142"/>
      <c r="G158" s="72"/>
      <c r="I158" s="113"/>
      <c r="J158" s="147"/>
      <c r="K158" s="76"/>
    </row>
    <row r="159" spans="1:11" x14ac:dyDescent="0.25">
      <c r="A159" s="70"/>
      <c r="B159" s="142"/>
      <c r="C159" s="66"/>
      <c r="D159" s="142"/>
      <c r="E159" s="70"/>
      <c r="F159" s="142"/>
      <c r="G159" s="7"/>
      <c r="H159" s="124"/>
      <c r="I159" s="7"/>
      <c r="J159" s="142"/>
      <c r="K159" s="70"/>
    </row>
    <row r="160" spans="1:11" x14ac:dyDescent="0.25">
      <c r="A160" s="87" t="s">
        <v>1</v>
      </c>
      <c r="B160" s="143" t="str">
        <f>CONCATENATE(K124," ",K125)</f>
        <v xml:space="preserve"> </v>
      </c>
      <c r="C160" s="66"/>
      <c r="D160" s="142"/>
      <c r="E160" s="70"/>
      <c r="F160" s="142"/>
      <c r="G160" s="70"/>
      <c r="H160" s="142"/>
      <c r="I160" s="70"/>
      <c r="J160" s="142"/>
      <c r="K160" s="70"/>
    </row>
    <row r="161" spans="1:11" x14ac:dyDescent="0.25">
      <c r="A161" s="87" t="s">
        <v>2</v>
      </c>
      <c r="B161" s="143" t="str">
        <f>IF(J108=0,CONCATENATE(I108," ",I109),IF(J140=0,CONCATENATE(,I140," ",I141)))</f>
        <v xml:space="preserve"> </v>
      </c>
      <c r="C161" s="66"/>
      <c r="D161" s="142"/>
      <c r="E161" s="70"/>
      <c r="F161" s="142"/>
      <c r="G161" s="70"/>
      <c r="H161" s="142"/>
      <c r="I161" s="70"/>
      <c r="J161" s="142"/>
      <c r="K161" s="70"/>
    </row>
    <row r="162" spans="1:11" x14ac:dyDescent="0.25">
      <c r="A162" s="87" t="s">
        <v>3</v>
      </c>
      <c r="B162" s="143"/>
      <c r="C162" s="66"/>
      <c r="D162" s="142"/>
      <c r="E162" s="70"/>
      <c r="F162" s="142"/>
      <c r="G162" s="70"/>
      <c r="H162" s="142"/>
      <c r="I162" s="70"/>
      <c r="J162" s="142"/>
      <c r="K162" s="70"/>
    </row>
    <row r="163" spans="1:11" x14ac:dyDescent="0.25">
      <c r="A163" s="87" t="s">
        <v>3</v>
      </c>
      <c r="C163" s="66"/>
      <c r="D163" s="142"/>
      <c r="E163" s="70"/>
      <c r="F163" s="142"/>
      <c r="G163" s="70"/>
      <c r="H163" s="142"/>
      <c r="I163" s="70"/>
      <c r="J163" s="142"/>
      <c r="K163" s="70"/>
    </row>
    <row r="164" spans="1:11" x14ac:dyDescent="0.25">
      <c r="A164" s="70"/>
      <c r="B164" s="142"/>
      <c r="C164" s="66"/>
      <c r="D164" s="142"/>
      <c r="E164" s="70"/>
      <c r="F164" s="142"/>
      <c r="G164" s="70"/>
      <c r="H164" s="142"/>
      <c r="I164" s="70"/>
      <c r="J164" s="142"/>
      <c r="K164" s="70"/>
    </row>
    <row r="165" spans="1:11" x14ac:dyDescent="0.25">
      <c r="A165" s="66" t="s">
        <v>4</v>
      </c>
      <c r="B165" s="142"/>
      <c r="C165" s="66"/>
      <c r="D165" s="142"/>
      <c r="E165" s="70"/>
      <c r="F165" s="142"/>
      <c r="G165" s="70"/>
      <c r="H165" s="142"/>
      <c r="I165" s="66" t="s">
        <v>49</v>
      </c>
      <c r="J165" s="142"/>
      <c r="K165" s="66"/>
    </row>
    <row r="166" spans="1:11" x14ac:dyDescent="0.25">
      <c r="A166" s="66"/>
      <c r="B166" s="142"/>
      <c r="C166" s="66"/>
      <c r="D166" s="142"/>
      <c r="E166" s="70"/>
      <c r="F166" s="142"/>
      <c r="G166" s="70"/>
      <c r="H166" s="142"/>
      <c r="I166" s="70"/>
      <c r="J166" s="142"/>
      <c r="K166" s="70"/>
    </row>
    <row r="167" spans="1:11" x14ac:dyDescent="0.25">
      <c r="A167" s="66" t="s">
        <v>5</v>
      </c>
      <c r="B167" s="142"/>
      <c r="C167" s="66"/>
      <c r="D167" s="142"/>
      <c r="E167" s="70"/>
      <c r="F167" s="142"/>
      <c r="G167" s="70"/>
      <c r="H167" s="142"/>
      <c r="I167" s="66" t="s">
        <v>83</v>
      </c>
      <c r="J167" s="142"/>
      <c r="K167" s="66"/>
    </row>
  </sheetData>
  <mergeCells count="6">
    <mergeCell ref="A1:K1"/>
    <mergeCell ref="A6:K6"/>
    <mergeCell ref="A85:K85"/>
    <mergeCell ref="A90:K90"/>
    <mergeCell ref="I92:K93"/>
    <mergeCell ref="I9:K10"/>
  </mergeCells>
  <pageMargins left="0.98425196850393704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84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96"/>
  <sheetViews>
    <sheetView view="pageBreakPreview" topLeftCell="A61" zoomScaleNormal="40" zoomScaleSheetLayoutView="100" workbookViewId="0">
      <selection activeCell="E78" sqref="E78"/>
    </sheetView>
  </sheetViews>
  <sheetFormatPr defaultRowHeight="15.75" x14ac:dyDescent="0.25"/>
  <cols>
    <col min="1" max="1" width="19.7109375" style="80" customWidth="1"/>
    <col min="2" max="2" width="3.7109375" style="145" customWidth="1"/>
    <col min="3" max="3" width="19.7109375" style="80" customWidth="1"/>
    <col min="4" max="4" width="3.7109375" style="159" customWidth="1"/>
    <col min="5" max="5" width="19.7109375" style="80" customWidth="1"/>
    <col min="6" max="6" width="3.7109375" style="159" customWidth="1"/>
    <col min="7" max="7" width="19.7109375" style="80" customWidth="1"/>
    <col min="8" max="8" width="3.7109375" style="159" customWidth="1"/>
    <col min="9" max="9" width="19.7109375" style="80" customWidth="1"/>
    <col min="10" max="10" width="3.7109375" style="159" customWidth="1"/>
    <col min="11" max="11" width="19.7109375" style="80" customWidth="1"/>
    <col min="13" max="13" width="20.5703125" bestFit="1" customWidth="1"/>
  </cols>
  <sheetData>
    <row r="1" spans="1:11" ht="22.5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3" customFormat="1" ht="15" x14ac:dyDescent="0.2">
      <c r="A2" s="68"/>
      <c r="B2" s="142"/>
      <c r="C2" s="68"/>
      <c r="D2" s="142"/>
      <c r="E2" s="68"/>
      <c r="F2" s="142"/>
      <c r="G2" s="68"/>
      <c r="H2" s="142"/>
      <c r="I2" s="68"/>
      <c r="J2" s="142"/>
      <c r="K2" s="68"/>
    </row>
    <row r="3" spans="1:11" s="13" customFormat="1" ht="15" x14ac:dyDescent="0.2">
      <c r="A3" s="68"/>
      <c r="B3" s="142"/>
      <c r="C3" s="68"/>
      <c r="D3" s="142"/>
      <c r="E3" s="68"/>
      <c r="F3" s="142"/>
      <c r="G3" s="68"/>
      <c r="H3" s="142"/>
      <c r="I3" s="68"/>
      <c r="J3" s="142"/>
      <c r="K3" s="68"/>
    </row>
    <row r="4" spans="1:11" s="13" customFormat="1" ht="15" x14ac:dyDescent="0.2">
      <c r="A4" s="68"/>
      <c r="B4" s="142"/>
      <c r="C4" s="68"/>
      <c r="D4" s="142"/>
      <c r="E4" s="68"/>
      <c r="F4" s="142"/>
      <c r="G4" s="68"/>
      <c r="H4" s="142"/>
      <c r="I4" s="68"/>
      <c r="J4" s="142"/>
      <c r="K4" s="68"/>
    </row>
    <row r="5" spans="1:11" s="13" customFormat="1" ht="15" x14ac:dyDescent="0.2">
      <c r="A5" s="66"/>
      <c r="B5" s="142"/>
      <c r="C5" s="66"/>
      <c r="D5" s="158"/>
      <c r="E5" s="66"/>
      <c r="F5" s="158"/>
      <c r="G5" s="66"/>
      <c r="H5" s="158"/>
      <c r="I5" s="66"/>
      <c r="J5" s="158"/>
      <c r="K5" s="66"/>
    </row>
    <row r="6" spans="1:11" s="13" customFormat="1" ht="15" x14ac:dyDescent="0.2">
      <c r="A6" s="66" t="s">
        <v>7</v>
      </c>
      <c r="B6" s="143"/>
      <c r="C6" s="66" t="s">
        <v>46</v>
      </c>
      <c r="D6" s="158"/>
      <c r="E6" s="66"/>
      <c r="F6" s="158"/>
      <c r="G6" s="66"/>
      <c r="H6" s="158"/>
      <c r="I6" s="66"/>
      <c r="J6" s="158"/>
      <c r="K6" s="66"/>
    </row>
    <row r="7" spans="1:11" s="13" customFormat="1" ht="15" x14ac:dyDescent="0.2">
      <c r="A7" s="66" t="s">
        <v>8</v>
      </c>
      <c r="B7" s="143"/>
      <c r="C7" s="66" t="s">
        <v>45</v>
      </c>
      <c r="D7" s="158"/>
      <c r="E7" s="66"/>
      <c r="F7" s="158"/>
      <c r="G7" s="66"/>
      <c r="H7" s="158"/>
      <c r="I7" s="66"/>
      <c r="J7" s="158"/>
      <c r="K7" s="66"/>
    </row>
    <row r="8" spans="1:11" s="13" customFormat="1" ht="15" x14ac:dyDescent="0.2">
      <c r="A8" s="66"/>
      <c r="B8" s="142"/>
      <c r="C8" s="66"/>
      <c r="D8" s="158"/>
      <c r="E8" s="66"/>
      <c r="F8" s="158"/>
      <c r="G8" s="66"/>
      <c r="H8" s="158"/>
      <c r="I8" s="66"/>
      <c r="J8" s="158"/>
      <c r="K8" s="66"/>
    </row>
    <row r="9" spans="1:11" s="13" customFormat="1" ht="15" x14ac:dyDescent="0.2">
      <c r="A9" s="66"/>
      <c r="B9" s="142"/>
      <c r="C9" s="66"/>
      <c r="D9" s="158"/>
      <c r="E9" s="66"/>
      <c r="F9" s="158"/>
      <c r="G9" s="66"/>
      <c r="H9" s="158"/>
      <c r="I9" s="66"/>
      <c r="J9" s="158"/>
      <c r="K9" s="66"/>
    </row>
    <row r="10" spans="1:11" s="13" customFormat="1" ht="15" x14ac:dyDescent="0.2">
      <c r="A10" s="66"/>
      <c r="B10" s="142"/>
      <c r="C10" s="66"/>
      <c r="D10" s="158"/>
      <c r="E10" s="66"/>
      <c r="F10" s="158"/>
      <c r="G10" s="66"/>
      <c r="H10" s="158"/>
      <c r="I10" s="66"/>
      <c r="J10" s="158"/>
      <c r="K10" s="66"/>
    </row>
    <row r="11" spans="1:11" s="14" customFormat="1" x14ac:dyDescent="0.25">
      <c r="A11" s="177" t="s">
        <v>16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s="13" customFormat="1" ht="15" x14ac:dyDescent="0.2">
      <c r="A12" s="68"/>
      <c r="B12" s="142"/>
      <c r="C12" s="68"/>
      <c r="D12" s="142"/>
      <c r="E12" s="68"/>
      <c r="F12" s="142"/>
      <c r="G12" s="68"/>
      <c r="H12" s="142"/>
      <c r="I12" s="68"/>
      <c r="J12" s="142"/>
      <c r="K12" s="68"/>
    </row>
    <row r="13" spans="1:11" s="13" customFormat="1" ht="15" x14ac:dyDescent="0.2">
      <c r="A13" s="71"/>
      <c r="B13" s="142"/>
      <c r="C13" s="68"/>
      <c r="D13" s="142"/>
      <c r="E13" s="68"/>
      <c r="F13" s="142"/>
      <c r="G13" s="68"/>
      <c r="H13" s="142"/>
      <c r="I13" s="68"/>
      <c r="J13" s="158"/>
      <c r="K13" s="66"/>
    </row>
    <row r="14" spans="1:11" s="13" customFormat="1" ht="15" x14ac:dyDescent="0.2">
      <c r="A14" s="71"/>
      <c r="B14" s="142"/>
      <c r="C14" s="68"/>
      <c r="D14" s="142"/>
      <c r="E14" s="68"/>
      <c r="F14" s="142"/>
      <c r="G14" s="68"/>
      <c r="H14" s="142"/>
      <c r="I14" s="68"/>
      <c r="J14" s="158"/>
      <c r="K14" s="66"/>
    </row>
    <row r="15" spans="1:11" s="13" customFormat="1" ht="15" x14ac:dyDescent="0.2">
      <c r="A15" s="66"/>
      <c r="B15" s="142"/>
      <c r="C15" s="66"/>
      <c r="D15" s="158"/>
      <c r="E15" s="66"/>
      <c r="F15" s="158"/>
      <c r="G15" s="66"/>
      <c r="H15" s="158"/>
      <c r="I15" s="66"/>
      <c r="J15" s="158"/>
      <c r="K15" s="66"/>
    </row>
    <row r="16" spans="1:11" s="13" customFormat="1" ht="15" x14ac:dyDescent="0.2">
      <c r="A16" s="58" t="s">
        <v>426</v>
      </c>
      <c r="B16" s="122"/>
      <c r="C16" s="29"/>
      <c r="D16" s="130"/>
      <c r="E16" s="24"/>
      <c r="F16" s="130"/>
      <c r="G16" s="24"/>
      <c r="H16" s="130"/>
      <c r="I16" s="24"/>
      <c r="J16" s="130"/>
      <c r="K16" s="24"/>
    </row>
    <row r="17" spans="1:11" s="13" customFormat="1" ht="15" x14ac:dyDescent="0.2">
      <c r="A17" s="48" t="s">
        <v>62</v>
      </c>
      <c r="B17" s="149" t="s">
        <v>657</v>
      </c>
      <c r="C17" s="23" t="str">
        <f>IF(B16=1,A16,IF(B18=1,A18,""))</f>
        <v/>
      </c>
      <c r="D17" s="131"/>
      <c r="E17" s="24"/>
      <c r="F17" s="130"/>
      <c r="G17" s="24"/>
      <c r="H17" s="130"/>
      <c r="I17" s="24"/>
      <c r="J17" s="130"/>
      <c r="K17" s="24"/>
    </row>
    <row r="18" spans="1:11" s="13" customFormat="1" ht="15" x14ac:dyDescent="0.2">
      <c r="A18" s="58" t="s">
        <v>427</v>
      </c>
      <c r="B18" s="122"/>
      <c r="C18" s="25" t="str">
        <f>IF(B16=1,A17,IF(B18=1,A19,""))</f>
        <v/>
      </c>
      <c r="D18" s="132"/>
      <c r="E18" s="24"/>
      <c r="F18" s="130"/>
      <c r="G18" s="24"/>
      <c r="H18" s="130"/>
      <c r="I18" s="24"/>
      <c r="J18" s="130"/>
      <c r="K18" s="24"/>
    </row>
    <row r="19" spans="1:11" s="13" customFormat="1" ht="15" x14ac:dyDescent="0.2">
      <c r="A19" s="24" t="s">
        <v>37</v>
      </c>
      <c r="B19" s="124"/>
      <c r="C19" s="27"/>
      <c r="D19" s="127">
        <v>10</v>
      </c>
      <c r="E19" s="23" t="str">
        <f>IF(D17=1,C17,IF(D21=1,C21,""))</f>
        <v/>
      </c>
      <c r="F19" s="131"/>
      <c r="G19" s="24"/>
      <c r="H19" s="130"/>
      <c r="I19" s="24"/>
      <c r="J19" s="130"/>
      <c r="K19" s="24"/>
    </row>
    <row r="20" spans="1:11" s="13" customFormat="1" ht="15" x14ac:dyDescent="0.2">
      <c r="A20" s="67"/>
      <c r="B20" s="122"/>
      <c r="C20" s="27"/>
      <c r="D20" s="134"/>
      <c r="E20" s="25" t="str">
        <f>IF(D17=1,C18,IF(D21=1,C22,""))</f>
        <v/>
      </c>
      <c r="F20" s="132"/>
      <c r="G20" s="24"/>
      <c r="H20" s="130"/>
      <c r="I20" s="24"/>
      <c r="J20" s="130"/>
      <c r="K20" s="24"/>
    </row>
    <row r="21" spans="1:11" s="13" customFormat="1" ht="15" x14ac:dyDescent="0.2">
      <c r="A21" s="66"/>
      <c r="B21" s="124"/>
      <c r="C21" s="60" t="s">
        <v>428</v>
      </c>
      <c r="D21" s="131"/>
      <c r="E21" s="27"/>
      <c r="F21" s="133"/>
      <c r="G21" s="24"/>
      <c r="H21" s="130"/>
      <c r="I21" s="24"/>
      <c r="J21" s="130"/>
      <c r="K21" s="24"/>
    </row>
    <row r="22" spans="1:11" s="13" customFormat="1" ht="15" x14ac:dyDescent="0.2">
      <c r="A22" s="23"/>
      <c r="B22" s="122"/>
      <c r="C22" s="66" t="s">
        <v>35</v>
      </c>
      <c r="D22" s="130"/>
      <c r="E22" s="27"/>
      <c r="F22" s="133"/>
      <c r="G22" s="24"/>
      <c r="H22" s="130"/>
      <c r="I22" s="24"/>
      <c r="J22" s="130"/>
      <c r="K22" s="24"/>
    </row>
    <row r="23" spans="1:11" s="13" customFormat="1" ht="15" x14ac:dyDescent="0.2">
      <c r="A23" s="24"/>
      <c r="B23" s="124"/>
      <c r="C23" s="24"/>
      <c r="D23" s="130"/>
      <c r="E23" s="27"/>
      <c r="F23" s="127"/>
      <c r="G23" s="23" t="str">
        <f>IF(F19=1,E19,IF(F27=1,E27,""))</f>
        <v/>
      </c>
      <c r="H23" s="131"/>
      <c r="I23" s="24"/>
      <c r="J23" s="130"/>
      <c r="K23" s="24"/>
    </row>
    <row r="24" spans="1:11" s="13" customFormat="1" ht="15" x14ac:dyDescent="0.2">
      <c r="A24" s="67"/>
      <c r="B24" s="122"/>
      <c r="C24" s="24"/>
      <c r="D24" s="130"/>
      <c r="E24" s="27"/>
      <c r="F24" s="133"/>
      <c r="G24" s="25" t="str">
        <f>IF(F19=1,E20,IF(F27=1,E28,""))</f>
        <v/>
      </c>
      <c r="H24" s="132"/>
      <c r="I24" s="24"/>
      <c r="J24" s="130"/>
      <c r="K24" s="24"/>
    </row>
    <row r="25" spans="1:11" s="13" customFormat="1" ht="15" x14ac:dyDescent="0.2">
      <c r="A25" s="66"/>
      <c r="B25" s="124"/>
      <c r="C25" s="60" t="s">
        <v>429</v>
      </c>
      <c r="D25" s="131"/>
      <c r="E25" s="27"/>
      <c r="F25" s="133"/>
      <c r="G25" s="27"/>
      <c r="H25" s="133"/>
      <c r="I25" s="24"/>
      <c r="J25" s="130"/>
      <c r="K25" s="24"/>
    </row>
    <row r="26" spans="1:11" s="13" customFormat="1" ht="15" x14ac:dyDescent="0.2">
      <c r="A26" s="67"/>
      <c r="B26" s="122"/>
      <c r="C26" s="66" t="s">
        <v>43</v>
      </c>
      <c r="D26" s="132"/>
      <c r="E26" s="28"/>
      <c r="F26" s="134"/>
      <c r="G26" s="27"/>
      <c r="H26" s="133"/>
      <c r="I26" s="24"/>
      <c r="J26" s="130"/>
      <c r="K26" s="24"/>
    </row>
    <row r="27" spans="1:11" s="13" customFormat="1" ht="15" x14ac:dyDescent="0.2">
      <c r="A27" s="66"/>
      <c r="B27" s="124"/>
      <c r="C27" s="27"/>
      <c r="D27" s="127">
        <v>11</v>
      </c>
      <c r="E27" s="23" t="str">
        <f>IF(D25=1,C25,IF(D29=1,C29,""))</f>
        <v/>
      </c>
      <c r="F27" s="131"/>
      <c r="G27" s="27"/>
      <c r="H27" s="133"/>
      <c r="I27" s="24"/>
      <c r="J27" s="130"/>
      <c r="K27" s="24"/>
    </row>
    <row r="28" spans="1:11" s="13" customFormat="1" ht="15" x14ac:dyDescent="0.2">
      <c r="A28" s="58" t="s">
        <v>430</v>
      </c>
      <c r="B28" s="122"/>
      <c r="C28" s="27"/>
      <c r="D28" s="134"/>
      <c r="E28" s="25" t="str">
        <f>IF(D25=1,C26,IF(D29=1,C30,""))</f>
        <v/>
      </c>
      <c r="F28" s="130"/>
      <c r="G28" s="27"/>
      <c r="H28" s="133"/>
      <c r="I28" s="24"/>
      <c r="J28" s="130"/>
      <c r="K28" s="24"/>
    </row>
    <row r="29" spans="1:11" s="13" customFormat="1" ht="15" x14ac:dyDescent="0.2">
      <c r="A29" s="24" t="s">
        <v>47</v>
      </c>
      <c r="B29" s="124">
        <v>2</v>
      </c>
      <c r="C29" s="23" t="str">
        <f>IF(B28=1,A28,IF(B30=1,A30,""))</f>
        <v/>
      </c>
      <c r="D29" s="131"/>
      <c r="E29" s="24"/>
      <c r="F29" s="130"/>
      <c r="G29" s="27"/>
      <c r="H29" s="133"/>
      <c r="I29" s="24"/>
      <c r="J29" s="130"/>
      <c r="K29" s="24"/>
    </row>
    <row r="30" spans="1:11" s="13" customFormat="1" ht="15" x14ac:dyDescent="0.2">
      <c r="A30" s="58" t="s">
        <v>431</v>
      </c>
      <c r="B30" s="122"/>
      <c r="C30" s="25" t="str">
        <f>IF(B28=1,A29,IF(B30=1,A31,""))</f>
        <v/>
      </c>
      <c r="D30" s="130"/>
      <c r="E30" s="24"/>
      <c r="F30" s="130"/>
      <c r="G30" s="27"/>
      <c r="H30" s="133"/>
      <c r="I30" s="24"/>
      <c r="J30" s="130"/>
      <c r="K30" s="24"/>
    </row>
    <row r="31" spans="1:11" s="13" customFormat="1" ht="15" x14ac:dyDescent="0.2">
      <c r="A31" s="24" t="s">
        <v>77</v>
      </c>
      <c r="B31" s="124"/>
      <c r="C31" s="24"/>
      <c r="D31" s="130"/>
      <c r="E31" s="24"/>
      <c r="F31" s="130"/>
      <c r="G31" s="27"/>
      <c r="H31" s="127"/>
      <c r="I31" s="23" t="str">
        <f>IF(H23=1,G23,IF(H39=1,G39,""))</f>
        <v/>
      </c>
      <c r="J31" s="131"/>
      <c r="K31" s="24"/>
    </row>
    <row r="32" spans="1:11" s="13" customFormat="1" ht="15" x14ac:dyDescent="0.2">
      <c r="A32" s="58" t="s">
        <v>432</v>
      </c>
      <c r="B32" s="122"/>
      <c r="C32" s="24"/>
      <c r="D32" s="130"/>
      <c r="E32" s="24"/>
      <c r="F32" s="130"/>
      <c r="G32" s="27"/>
      <c r="H32" s="133"/>
      <c r="I32" s="25" t="str">
        <f>IF(H23=1,G24,IF(H39=1,G40,""))</f>
        <v/>
      </c>
      <c r="J32" s="132"/>
      <c r="K32" s="24"/>
    </row>
    <row r="33" spans="1:11" s="13" customFormat="1" ht="15" x14ac:dyDescent="0.2">
      <c r="A33" s="24" t="s">
        <v>50</v>
      </c>
      <c r="B33" s="124">
        <v>3</v>
      </c>
      <c r="C33" s="23" t="str">
        <f>IF(B32=1,A32,IF(B34=1,A34,""))</f>
        <v/>
      </c>
      <c r="D33" s="131"/>
      <c r="E33" s="24"/>
      <c r="F33" s="130"/>
      <c r="G33" s="27"/>
      <c r="H33" s="133"/>
      <c r="I33" s="27"/>
      <c r="J33" s="133"/>
      <c r="K33" s="24"/>
    </row>
    <row r="34" spans="1:11" s="13" customFormat="1" ht="15" x14ac:dyDescent="0.2">
      <c r="A34" s="58" t="s">
        <v>433</v>
      </c>
      <c r="B34" s="122"/>
      <c r="C34" s="25" t="str">
        <f>IF(B32=1,A33,IF(B34=1,A35,""))</f>
        <v/>
      </c>
      <c r="D34" s="132"/>
      <c r="E34" s="24"/>
      <c r="F34" s="130"/>
      <c r="G34" s="27"/>
      <c r="H34" s="133"/>
      <c r="I34" s="27"/>
      <c r="J34" s="133"/>
      <c r="K34" s="24"/>
    </row>
    <row r="35" spans="1:11" s="13" customFormat="1" ht="15" x14ac:dyDescent="0.2">
      <c r="A35" s="24" t="s">
        <v>78</v>
      </c>
      <c r="B35" s="124"/>
      <c r="C35" s="27"/>
      <c r="D35" s="127">
        <v>12</v>
      </c>
      <c r="E35" s="23" t="str">
        <f>IF(D33=1,C33,IF(D37=1,C37,""))</f>
        <v/>
      </c>
      <c r="F35" s="131"/>
      <c r="G35" s="27"/>
      <c r="H35" s="133"/>
      <c r="I35" s="27"/>
      <c r="J35" s="133"/>
      <c r="K35" s="24"/>
    </row>
    <row r="36" spans="1:11" s="13" customFormat="1" ht="15" x14ac:dyDescent="0.2">
      <c r="A36" s="23"/>
      <c r="B36" s="122"/>
      <c r="C36" s="27"/>
      <c r="D36" s="134"/>
      <c r="E36" s="25" t="str">
        <f>IF(D33=1,C34,IF(D37=1,C38,""))</f>
        <v/>
      </c>
      <c r="F36" s="132"/>
      <c r="G36" s="27"/>
      <c r="H36" s="133"/>
      <c r="I36" s="27"/>
      <c r="J36" s="133"/>
      <c r="K36" s="24"/>
    </row>
    <row r="37" spans="1:11" s="13" customFormat="1" ht="15" x14ac:dyDescent="0.2">
      <c r="A37" s="24"/>
      <c r="B37" s="124"/>
      <c r="C37" s="60" t="s">
        <v>435</v>
      </c>
      <c r="D37" s="131"/>
      <c r="E37" s="27"/>
      <c r="F37" s="133"/>
      <c r="G37" s="27"/>
      <c r="H37" s="133"/>
      <c r="I37" s="27"/>
      <c r="J37" s="133"/>
      <c r="K37" s="24"/>
    </row>
    <row r="38" spans="1:11" s="13" customFormat="1" ht="15" x14ac:dyDescent="0.2">
      <c r="A38" s="23"/>
      <c r="B38" s="122"/>
      <c r="C38" s="66" t="s">
        <v>47</v>
      </c>
      <c r="D38" s="130"/>
      <c r="E38" s="27"/>
      <c r="F38" s="133"/>
      <c r="G38" s="28"/>
      <c r="H38" s="134"/>
      <c r="I38" s="27"/>
      <c r="J38" s="133"/>
      <c r="K38" s="24"/>
    </row>
    <row r="39" spans="1:11" s="13" customFormat="1" ht="15" x14ac:dyDescent="0.2">
      <c r="A39" s="24"/>
      <c r="B39" s="124"/>
      <c r="C39" s="24"/>
      <c r="D39" s="130"/>
      <c r="E39" s="27"/>
      <c r="F39" s="127"/>
      <c r="G39" s="23" t="str">
        <f>IF(F35=1,E35,IF(F43=1,E43,""))</f>
        <v/>
      </c>
      <c r="H39" s="131"/>
      <c r="I39" s="27"/>
      <c r="J39" s="133"/>
      <c r="K39" s="24"/>
    </row>
    <row r="40" spans="1:11" s="13" customFormat="1" ht="15" x14ac:dyDescent="0.2">
      <c r="A40" s="67"/>
      <c r="B40" s="122"/>
      <c r="C40" s="24"/>
      <c r="D40" s="130"/>
      <c r="E40" s="27"/>
      <c r="F40" s="133"/>
      <c r="G40" s="25" t="str">
        <f>IF(F35=1,E36,IF(F43=1,E44,""))</f>
        <v/>
      </c>
      <c r="H40" s="130"/>
      <c r="I40" s="27"/>
      <c r="J40" s="133"/>
      <c r="K40" s="24"/>
    </row>
    <row r="41" spans="1:11" s="13" customFormat="1" ht="15" x14ac:dyDescent="0.2">
      <c r="A41" s="66"/>
      <c r="B41" s="124"/>
      <c r="C41" s="58" t="s">
        <v>434</v>
      </c>
      <c r="D41" s="131"/>
      <c r="E41" s="27"/>
      <c r="F41" s="133"/>
      <c r="G41" s="24"/>
      <c r="H41" s="130"/>
      <c r="I41" s="27"/>
      <c r="J41" s="133"/>
      <c r="K41" s="24"/>
    </row>
    <row r="42" spans="1:11" s="13" customFormat="1" ht="15" x14ac:dyDescent="0.2">
      <c r="A42" s="67"/>
      <c r="B42" s="122"/>
      <c r="C42" s="25" t="s">
        <v>37</v>
      </c>
      <c r="D42" s="132"/>
      <c r="E42" s="28"/>
      <c r="F42" s="134"/>
      <c r="G42" s="24"/>
      <c r="H42" s="130"/>
      <c r="I42" s="27"/>
      <c r="J42" s="133"/>
      <c r="K42" s="24"/>
    </row>
    <row r="43" spans="1:11" s="13" customFormat="1" ht="15" x14ac:dyDescent="0.2">
      <c r="A43" s="66"/>
      <c r="B43" s="124"/>
      <c r="C43" s="27"/>
      <c r="D43" s="127">
        <v>13</v>
      </c>
      <c r="E43" s="23" t="str">
        <f>IF(D41=1,C41,IF(D45=1,C45,""))</f>
        <v/>
      </c>
      <c r="F43" s="131"/>
      <c r="G43" s="24"/>
      <c r="H43" s="130"/>
      <c r="I43" s="27"/>
      <c r="J43" s="133"/>
      <c r="K43" s="24"/>
    </row>
    <row r="44" spans="1:11" s="13" customFormat="1" ht="15" x14ac:dyDescent="0.2">
      <c r="A44" s="58" t="s">
        <v>436</v>
      </c>
      <c r="B44" s="122"/>
      <c r="C44" s="27"/>
      <c r="D44" s="134"/>
      <c r="E44" s="25" t="str">
        <f>IF(D41=1,C42,IF(D45=1,C46,""))</f>
        <v/>
      </c>
      <c r="F44" s="130"/>
      <c r="G44" s="24"/>
      <c r="H44" s="130"/>
      <c r="I44" s="27"/>
      <c r="J44" s="133"/>
      <c r="K44" s="24"/>
    </row>
    <row r="45" spans="1:11" s="13" customFormat="1" ht="15" x14ac:dyDescent="0.2">
      <c r="A45" s="24" t="s">
        <v>35</v>
      </c>
      <c r="B45" s="124">
        <v>4</v>
      </c>
      <c r="C45" s="23" t="str">
        <f>IF(B44=1,A44,IF(B46=1,A46,""))</f>
        <v/>
      </c>
      <c r="D45" s="131"/>
      <c r="E45" s="24"/>
      <c r="F45" s="130"/>
      <c r="G45" s="24"/>
      <c r="H45" s="130"/>
      <c r="I45" s="27"/>
      <c r="J45" s="133"/>
      <c r="K45" s="24"/>
    </row>
    <row r="46" spans="1:11" s="13" customFormat="1" ht="15" x14ac:dyDescent="0.2">
      <c r="A46" s="58" t="s">
        <v>437</v>
      </c>
      <c r="B46" s="122"/>
      <c r="C46" s="25" t="str">
        <f>IF(B44=1,A45,IF(B46=1,A47,""))</f>
        <v/>
      </c>
      <c r="D46" s="130"/>
      <c r="E46" s="24"/>
      <c r="F46" s="130"/>
      <c r="G46" s="24"/>
      <c r="H46" s="130"/>
      <c r="I46" s="27"/>
      <c r="J46" s="133"/>
      <c r="K46" s="24"/>
    </row>
    <row r="47" spans="1:11" s="13" customFormat="1" ht="12.75" customHeight="1" x14ac:dyDescent="0.2">
      <c r="A47" s="24" t="s">
        <v>79</v>
      </c>
      <c r="B47" s="124"/>
      <c r="C47" s="24"/>
      <c r="D47" s="130"/>
      <c r="E47" s="24"/>
      <c r="F47" s="130"/>
      <c r="G47" s="24"/>
      <c r="H47" s="130"/>
      <c r="I47" s="66"/>
      <c r="J47" s="136"/>
      <c r="K47" s="23" t="str">
        <f>IF(J31=1,I31,IF(J63=1,I63,""))</f>
        <v/>
      </c>
    </row>
    <row r="48" spans="1:11" s="13" customFormat="1" ht="15" x14ac:dyDescent="0.2">
      <c r="A48" s="23"/>
      <c r="B48" s="122"/>
      <c r="C48" s="24"/>
      <c r="D48" s="130"/>
      <c r="E48" s="24"/>
      <c r="F48" s="130"/>
      <c r="G48" s="24"/>
      <c r="H48" s="130"/>
      <c r="I48" s="27"/>
      <c r="J48" s="133"/>
      <c r="K48" s="35" t="str">
        <f>IF(J31=1,I32,IF(J63=1,I64,""))</f>
        <v/>
      </c>
    </row>
    <row r="49" spans="1:11" s="13" customFormat="1" ht="15" x14ac:dyDescent="0.2">
      <c r="A49" s="24"/>
      <c r="B49" s="124"/>
      <c r="C49" s="60" t="s">
        <v>438</v>
      </c>
      <c r="D49" s="131"/>
      <c r="E49" s="24"/>
      <c r="F49" s="130"/>
      <c r="G49" s="24"/>
      <c r="H49" s="130"/>
      <c r="I49" s="27"/>
      <c r="J49" s="133"/>
      <c r="K49" s="24"/>
    </row>
    <row r="50" spans="1:11" s="13" customFormat="1" ht="15" x14ac:dyDescent="0.2">
      <c r="A50" s="23"/>
      <c r="B50" s="122"/>
      <c r="C50" s="66" t="s">
        <v>62</v>
      </c>
      <c r="D50" s="132"/>
      <c r="E50" s="24"/>
      <c r="F50" s="130"/>
      <c r="G50" s="24"/>
      <c r="H50" s="130"/>
      <c r="I50" s="27"/>
      <c r="J50" s="133"/>
      <c r="K50" s="24"/>
    </row>
    <row r="51" spans="1:11" s="13" customFormat="1" ht="15" x14ac:dyDescent="0.2">
      <c r="A51" s="24"/>
      <c r="B51" s="124"/>
      <c r="C51" s="27"/>
      <c r="D51" s="127">
        <v>14</v>
      </c>
      <c r="E51" s="23" t="str">
        <f>IF(D49=1,C49,IF(D53=1,C53,""))</f>
        <v/>
      </c>
      <c r="F51" s="131"/>
      <c r="G51" s="24"/>
      <c r="H51" s="130"/>
      <c r="I51" s="27"/>
      <c r="J51" s="133"/>
      <c r="K51" s="24"/>
    </row>
    <row r="52" spans="1:11" s="13" customFormat="1" ht="15" x14ac:dyDescent="0.2">
      <c r="A52" s="58" t="s">
        <v>439</v>
      </c>
      <c r="B52" s="122"/>
      <c r="C52" s="27"/>
      <c r="D52" s="134"/>
      <c r="E52" s="25" t="str">
        <f>IF(D49=1,C50,IF(D53=1,C54,""))</f>
        <v/>
      </c>
      <c r="F52" s="132"/>
      <c r="G52" s="24"/>
      <c r="H52" s="130"/>
      <c r="I52" s="27"/>
      <c r="J52" s="133"/>
      <c r="K52" s="24"/>
    </row>
    <row r="53" spans="1:11" s="13" customFormat="1" ht="15" x14ac:dyDescent="0.2">
      <c r="A53" s="24" t="s">
        <v>35</v>
      </c>
      <c r="B53" s="124">
        <v>5</v>
      </c>
      <c r="C53" s="23" t="str">
        <f>IF(B52=1,A52,IF(B54=1,A54,""))</f>
        <v/>
      </c>
      <c r="D53" s="131"/>
      <c r="E53" s="27"/>
      <c r="F53" s="133"/>
      <c r="G53" s="24"/>
      <c r="H53" s="130"/>
      <c r="I53" s="27"/>
      <c r="J53" s="133"/>
      <c r="K53" s="24"/>
    </row>
    <row r="54" spans="1:11" s="13" customFormat="1" ht="15" x14ac:dyDescent="0.2">
      <c r="A54" s="58" t="s">
        <v>440</v>
      </c>
      <c r="B54" s="122"/>
      <c r="C54" s="25" t="str">
        <f>IF(B52=1,A53,IF(B54=1,A55,""))</f>
        <v/>
      </c>
      <c r="D54" s="130"/>
      <c r="E54" s="27"/>
      <c r="F54" s="133"/>
      <c r="G54" s="24"/>
      <c r="H54" s="130"/>
      <c r="I54" s="27"/>
      <c r="J54" s="133"/>
      <c r="K54" s="24"/>
    </row>
    <row r="55" spans="1:11" s="13" customFormat="1" ht="15" x14ac:dyDescent="0.2">
      <c r="A55" s="24" t="s">
        <v>75</v>
      </c>
      <c r="B55" s="124"/>
      <c r="C55" s="24"/>
      <c r="D55" s="130"/>
      <c r="E55" s="27"/>
      <c r="F55" s="127"/>
      <c r="G55" s="23" t="str">
        <f>IF(F51=1,E51,IF(F59=1,E59,""))</f>
        <v/>
      </c>
      <c r="H55" s="131"/>
      <c r="I55" s="27"/>
      <c r="J55" s="133"/>
      <c r="K55" s="24"/>
    </row>
    <row r="56" spans="1:11" s="13" customFormat="1" ht="15" x14ac:dyDescent="0.2">
      <c r="A56" s="60" t="s">
        <v>441</v>
      </c>
      <c r="B56" s="122"/>
      <c r="C56" s="24"/>
      <c r="D56" s="130"/>
      <c r="E56" s="27"/>
      <c r="F56" s="133"/>
      <c r="G56" s="25" t="str">
        <f>IF(F51=1,E52,IF(F59=1,E60,""))</f>
        <v/>
      </c>
      <c r="H56" s="132"/>
      <c r="I56" s="27"/>
      <c r="J56" s="133"/>
      <c r="K56" s="24"/>
    </row>
    <row r="57" spans="1:11" s="13" customFormat="1" ht="15" x14ac:dyDescent="0.2">
      <c r="A57" s="66" t="s">
        <v>50</v>
      </c>
      <c r="B57" s="124">
        <v>6</v>
      </c>
      <c r="C57" s="23" t="str">
        <f>IF(B56=1,A56,IF(B58=1,A58,""))</f>
        <v/>
      </c>
      <c r="D57" s="131"/>
      <c r="E57" s="27"/>
      <c r="F57" s="133"/>
      <c r="G57" s="27"/>
      <c r="H57" s="133"/>
      <c r="I57" s="27"/>
      <c r="J57" s="133"/>
      <c r="K57" s="24"/>
    </row>
    <row r="58" spans="1:11" s="13" customFormat="1" ht="15" x14ac:dyDescent="0.2">
      <c r="A58" s="60" t="s">
        <v>442</v>
      </c>
      <c r="B58" s="122"/>
      <c r="C58" s="25" t="str">
        <f>IF(B56=1,A57,IF(B58=1,A59,""))</f>
        <v/>
      </c>
      <c r="D58" s="132"/>
      <c r="E58" s="28"/>
      <c r="F58" s="134"/>
      <c r="G58" s="27"/>
      <c r="H58" s="133"/>
      <c r="I58" s="27"/>
      <c r="J58" s="133"/>
      <c r="K58" s="24"/>
    </row>
    <row r="59" spans="1:11" s="13" customFormat="1" ht="15" x14ac:dyDescent="0.2">
      <c r="A59" s="66" t="s">
        <v>38</v>
      </c>
      <c r="B59" s="124"/>
      <c r="C59" s="27"/>
      <c r="D59" s="127">
        <v>15</v>
      </c>
      <c r="E59" s="23" t="str">
        <f>IF(D57=1,C57,IF(D61=1,C61,""))</f>
        <v/>
      </c>
      <c r="F59" s="131"/>
      <c r="G59" s="27"/>
      <c r="H59" s="133"/>
      <c r="I59" s="27"/>
      <c r="J59" s="133"/>
      <c r="K59" s="24"/>
    </row>
    <row r="60" spans="1:11" s="13" customFormat="1" ht="15" x14ac:dyDescent="0.2">
      <c r="A60" s="58" t="s">
        <v>443</v>
      </c>
      <c r="B60" s="122"/>
      <c r="C60" s="27"/>
      <c r="D60" s="134"/>
      <c r="E60" s="25" t="str">
        <f>IF(D57=1,C58,IF(D61=1,C62,""))</f>
        <v/>
      </c>
      <c r="F60" s="130"/>
      <c r="G60" s="27"/>
      <c r="H60" s="133"/>
      <c r="I60" s="27"/>
      <c r="J60" s="133"/>
      <c r="K60" s="24"/>
    </row>
    <row r="61" spans="1:11" s="13" customFormat="1" ht="15" x14ac:dyDescent="0.2">
      <c r="A61" s="24" t="s">
        <v>54</v>
      </c>
      <c r="B61" s="124">
        <v>7</v>
      </c>
      <c r="C61" s="23" t="str">
        <f>IF(B60=1,A60,IF(B62=1,A62,""))</f>
        <v/>
      </c>
      <c r="D61" s="131"/>
      <c r="E61" s="24"/>
      <c r="F61" s="130"/>
      <c r="G61" s="27"/>
      <c r="H61" s="133"/>
      <c r="I61" s="27"/>
      <c r="J61" s="133"/>
      <c r="K61" s="24"/>
    </row>
    <row r="62" spans="1:11" s="13" customFormat="1" ht="15" x14ac:dyDescent="0.2">
      <c r="A62" s="58" t="s">
        <v>444</v>
      </c>
      <c r="B62" s="122"/>
      <c r="C62" s="25" t="str">
        <f>IF(B60=1,A61,IF(B62=1,A63,""))</f>
        <v/>
      </c>
      <c r="D62" s="130"/>
      <c r="E62" s="24"/>
      <c r="F62" s="130"/>
      <c r="G62" s="27"/>
      <c r="H62" s="133"/>
      <c r="I62" s="28"/>
      <c r="J62" s="134"/>
      <c r="K62" s="24"/>
    </row>
    <row r="63" spans="1:11" s="13" customFormat="1" ht="15" x14ac:dyDescent="0.2">
      <c r="A63" s="24" t="s">
        <v>37</v>
      </c>
      <c r="B63" s="124"/>
      <c r="C63" s="24"/>
      <c r="D63" s="130"/>
      <c r="E63" s="24"/>
      <c r="F63" s="130"/>
      <c r="G63" s="27"/>
      <c r="H63" s="127"/>
      <c r="I63" s="23" t="str">
        <f>IF(H55=1,G55,IF(H71=1,G71,""))</f>
        <v/>
      </c>
      <c r="J63" s="131"/>
      <c r="K63" s="24"/>
    </row>
    <row r="64" spans="1:11" s="13" customFormat="1" ht="15" x14ac:dyDescent="0.2">
      <c r="A64" s="58" t="s">
        <v>445</v>
      </c>
      <c r="B64" s="122"/>
      <c r="C64" s="24"/>
      <c r="D64" s="130"/>
      <c r="E64" s="24"/>
      <c r="F64" s="130"/>
      <c r="G64" s="27"/>
      <c r="H64" s="133"/>
      <c r="I64" s="25" t="str">
        <f>IF(H55=1,G56,IF(H71=1,G72,""))</f>
        <v/>
      </c>
      <c r="J64" s="130"/>
      <c r="K64" s="24"/>
    </row>
    <row r="65" spans="1:11" s="13" customFormat="1" ht="15" x14ac:dyDescent="0.2">
      <c r="A65" s="24" t="s">
        <v>47</v>
      </c>
      <c r="B65" s="124">
        <v>8</v>
      </c>
      <c r="C65" s="23" t="str">
        <f>IF(B64=1,A64,IF(B66=1,A66,""))</f>
        <v/>
      </c>
      <c r="D65" s="131"/>
      <c r="E65" s="24"/>
      <c r="F65" s="130"/>
      <c r="G65" s="27"/>
      <c r="H65" s="133"/>
      <c r="I65" s="24"/>
      <c r="J65" s="130"/>
      <c r="K65" s="24"/>
    </row>
    <row r="66" spans="1:11" s="13" customFormat="1" ht="15" x14ac:dyDescent="0.2">
      <c r="A66" s="58" t="s">
        <v>446</v>
      </c>
      <c r="B66" s="122"/>
      <c r="C66" s="25" t="str">
        <f>IF(B64=1,A65,IF(B66=1,A67,""))</f>
        <v/>
      </c>
      <c r="D66" s="132"/>
      <c r="E66" s="24"/>
      <c r="F66" s="130"/>
      <c r="G66" s="27"/>
      <c r="H66" s="133"/>
      <c r="I66" s="24"/>
      <c r="J66" s="130"/>
      <c r="K66" s="24"/>
    </row>
    <row r="67" spans="1:11" s="13" customFormat="1" ht="15" x14ac:dyDescent="0.2">
      <c r="A67" s="24" t="s">
        <v>52</v>
      </c>
      <c r="B67" s="124"/>
      <c r="C67" s="27"/>
      <c r="D67" s="127">
        <v>16</v>
      </c>
      <c r="E67" s="23" t="str">
        <f>IF(D65=1,C65,IF(D69=1,C69,""))</f>
        <v/>
      </c>
      <c r="F67" s="131"/>
      <c r="G67" s="27"/>
      <c r="H67" s="133"/>
      <c r="I67" s="24"/>
      <c r="J67" s="130"/>
      <c r="K67" s="24"/>
    </row>
    <row r="68" spans="1:11" s="13" customFormat="1" ht="15" x14ac:dyDescent="0.2">
      <c r="A68" s="23"/>
      <c r="B68" s="122"/>
      <c r="C68" s="27"/>
      <c r="D68" s="134"/>
      <c r="E68" s="25" t="str">
        <f>IF(D65=1,C66,IF(D69=1,C70,""))</f>
        <v/>
      </c>
      <c r="F68" s="132"/>
      <c r="G68" s="27"/>
      <c r="H68" s="133"/>
      <c r="I68" s="24"/>
      <c r="J68" s="130"/>
      <c r="K68" s="24"/>
    </row>
    <row r="69" spans="1:11" s="13" customFormat="1" ht="15" x14ac:dyDescent="0.2">
      <c r="A69" s="24"/>
      <c r="B69" s="124"/>
      <c r="C69" s="60" t="s">
        <v>447</v>
      </c>
      <c r="D69" s="131"/>
      <c r="E69" s="27"/>
      <c r="F69" s="133"/>
      <c r="G69" s="27"/>
      <c r="H69" s="133"/>
      <c r="I69" s="24"/>
      <c r="J69" s="130"/>
      <c r="K69" s="24"/>
    </row>
    <row r="70" spans="1:11" s="13" customFormat="1" ht="15" x14ac:dyDescent="0.2">
      <c r="A70" s="23"/>
      <c r="B70" s="122"/>
      <c r="C70" s="66" t="s">
        <v>80</v>
      </c>
      <c r="D70" s="130"/>
      <c r="E70" s="27"/>
      <c r="F70" s="133"/>
      <c r="G70" s="28"/>
      <c r="H70" s="134"/>
      <c r="I70" s="24"/>
      <c r="J70" s="130"/>
      <c r="K70" s="24"/>
    </row>
    <row r="71" spans="1:11" s="13" customFormat="1" ht="15" x14ac:dyDescent="0.2">
      <c r="A71" s="24"/>
      <c r="B71" s="124"/>
      <c r="C71" s="24"/>
      <c r="D71" s="130"/>
      <c r="E71" s="27"/>
      <c r="F71" s="127"/>
      <c r="G71" s="23" t="str">
        <f>IF(F67=1,E67,IF(F75=1,E75,""))</f>
        <v/>
      </c>
      <c r="H71" s="131"/>
      <c r="I71" s="66"/>
      <c r="J71" s="159"/>
      <c r="K71" s="66"/>
    </row>
    <row r="72" spans="1:11" s="13" customFormat="1" ht="15" x14ac:dyDescent="0.2">
      <c r="A72" s="67"/>
      <c r="B72" s="122"/>
      <c r="C72" s="24"/>
      <c r="D72" s="130"/>
      <c r="E72" s="27"/>
      <c r="F72" s="133"/>
      <c r="G72" s="25" t="str">
        <f>IF(F67=1,E68,IF(F75=1,E76,""))</f>
        <v/>
      </c>
      <c r="H72" s="130"/>
      <c r="I72" s="66"/>
      <c r="J72" s="159"/>
      <c r="K72" s="66"/>
    </row>
    <row r="73" spans="1:11" s="13" customFormat="1" ht="15" x14ac:dyDescent="0.2">
      <c r="A73" s="66"/>
      <c r="B73" s="124"/>
      <c r="C73" s="58" t="s">
        <v>448</v>
      </c>
      <c r="D73" s="131"/>
      <c r="E73" s="27"/>
      <c r="F73" s="133"/>
      <c r="G73" s="24"/>
      <c r="H73" s="130"/>
      <c r="I73" s="66"/>
      <c r="J73" s="159"/>
      <c r="K73" s="66"/>
    </row>
    <row r="74" spans="1:11" s="13" customFormat="1" ht="15" x14ac:dyDescent="0.2">
      <c r="A74" s="67"/>
      <c r="B74" s="122"/>
      <c r="C74" s="25" t="s">
        <v>50</v>
      </c>
      <c r="D74" s="132"/>
      <c r="E74" s="28"/>
      <c r="F74" s="134"/>
      <c r="G74" s="24"/>
      <c r="H74" s="130"/>
      <c r="I74" s="24"/>
      <c r="J74" s="124"/>
      <c r="K74" s="24"/>
    </row>
    <row r="75" spans="1:11" s="13" customFormat="1" ht="15" x14ac:dyDescent="0.2">
      <c r="A75" s="66"/>
      <c r="B75" s="124"/>
      <c r="C75" s="27"/>
      <c r="D75" s="127">
        <v>17</v>
      </c>
      <c r="E75" s="23" t="str">
        <f>IF(D73=1,C73,IF(D77=1,C77,""))</f>
        <v/>
      </c>
      <c r="F75" s="131"/>
      <c r="G75" s="24"/>
      <c r="H75" s="130"/>
      <c r="I75" s="24"/>
      <c r="J75" s="130"/>
      <c r="K75" s="24"/>
    </row>
    <row r="76" spans="1:11" s="13" customFormat="1" ht="15" x14ac:dyDescent="0.2">
      <c r="A76" s="58" t="s">
        <v>449</v>
      </c>
      <c r="B76" s="122"/>
      <c r="C76" s="27"/>
      <c r="D76" s="134"/>
      <c r="E76" s="25" t="str">
        <f>IF(D73=1,C74,IF(D77=1,C78,""))</f>
        <v/>
      </c>
      <c r="F76" s="130"/>
      <c r="G76" s="24"/>
      <c r="H76" s="130"/>
      <c r="I76" s="24"/>
      <c r="J76" s="130"/>
      <c r="K76" s="24"/>
    </row>
    <row r="77" spans="1:11" s="13" customFormat="1" ht="15" x14ac:dyDescent="0.2">
      <c r="A77" s="24" t="s">
        <v>81</v>
      </c>
      <c r="B77" s="124">
        <v>9</v>
      </c>
      <c r="C77" s="23" t="str">
        <f>IF(B76=1,A76,IF(B78=1,A78,""))</f>
        <v/>
      </c>
      <c r="D77" s="131"/>
      <c r="E77" s="24"/>
      <c r="F77" s="130"/>
      <c r="G77" s="66"/>
      <c r="H77" s="159"/>
      <c r="I77" s="24"/>
      <c r="J77" s="130"/>
      <c r="K77" s="24"/>
    </row>
    <row r="78" spans="1:11" s="13" customFormat="1" ht="15" x14ac:dyDescent="0.2">
      <c r="A78" s="58" t="s">
        <v>450</v>
      </c>
      <c r="B78" s="122"/>
      <c r="C78" s="25" t="str">
        <f>IF(B76=1,A77,IF(B78=1,A79,""))</f>
        <v/>
      </c>
      <c r="D78" s="130"/>
      <c r="E78" s="24"/>
      <c r="F78" s="130"/>
      <c r="G78" s="66"/>
      <c r="H78" s="159"/>
      <c r="I78" s="37"/>
      <c r="J78" s="138"/>
      <c r="K78" s="39"/>
    </row>
    <row r="79" spans="1:11" s="13" customFormat="1" ht="15" x14ac:dyDescent="0.2">
      <c r="A79" s="24" t="s">
        <v>73</v>
      </c>
      <c r="B79" s="142"/>
      <c r="C79" s="66"/>
      <c r="D79" s="158"/>
      <c r="E79" s="66"/>
      <c r="F79" s="158"/>
      <c r="G79" s="66"/>
      <c r="H79" s="159"/>
      <c r="I79" s="37"/>
      <c r="J79" s="139"/>
      <c r="K79" s="39"/>
    </row>
    <row r="80" spans="1:11" s="13" customFormat="1" ht="15" x14ac:dyDescent="0.2">
      <c r="A80" s="66"/>
      <c r="B80" s="142"/>
      <c r="C80" s="66"/>
      <c r="D80" s="158"/>
      <c r="E80" s="66"/>
      <c r="F80" s="158"/>
      <c r="G80" s="66"/>
      <c r="H80" s="159"/>
      <c r="I80" s="37"/>
      <c r="J80" s="140"/>
      <c r="K80" s="41"/>
    </row>
    <row r="81" spans="1:11" s="13" customFormat="1" ht="15" x14ac:dyDescent="0.2">
      <c r="A81" s="66"/>
      <c r="B81" s="142"/>
      <c r="C81" s="66"/>
      <c r="D81" s="158"/>
      <c r="E81" s="66"/>
      <c r="F81" s="158"/>
      <c r="G81" s="66"/>
      <c r="H81" s="159"/>
      <c r="I81" s="37"/>
      <c r="J81" s="139"/>
      <c r="K81" s="41"/>
    </row>
    <row r="82" spans="1:11" s="13" customFormat="1" ht="15" x14ac:dyDescent="0.2">
      <c r="A82" s="66"/>
      <c r="B82" s="142"/>
      <c r="C82" s="66"/>
      <c r="D82" s="158"/>
      <c r="E82" s="66"/>
      <c r="F82" s="158"/>
      <c r="G82" s="66"/>
      <c r="H82" s="159"/>
      <c r="I82" s="37"/>
      <c r="J82" s="138"/>
      <c r="K82" s="39"/>
    </row>
    <row r="83" spans="1:11" s="13" customFormat="1" ht="15" x14ac:dyDescent="0.2">
      <c r="A83" s="68" t="s">
        <v>9</v>
      </c>
      <c r="B83" s="142"/>
      <c r="C83" s="66"/>
      <c r="D83" s="158"/>
      <c r="E83" s="66"/>
      <c r="F83" s="158"/>
      <c r="G83" s="66"/>
      <c r="H83" s="159"/>
      <c r="I83" s="65" t="str">
        <f>IF(H55=0,G56,IF(H71=0,G72,""))</f>
        <v/>
      </c>
      <c r="J83" s="160"/>
      <c r="K83" s="90"/>
    </row>
    <row r="84" spans="1:11" s="13" customFormat="1" ht="15" x14ac:dyDescent="0.2">
      <c r="A84" s="66"/>
      <c r="B84" s="142"/>
      <c r="C84" s="66"/>
      <c r="D84" s="158"/>
      <c r="E84" s="66"/>
      <c r="F84" s="158"/>
      <c r="G84" s="24"/>
      <c r="H84" s="130"/>
      <c r="I84" s="24"/>
      <c r="J84" s="158"/>
      <c r="K84" s="66"/>
    </row>
    <row r="85" spans="1:11" s="13" customFormat="1" ht="15" x14ac:dyDescent="0.2">
      <c r="A85" s="66" t="s">
        <v>1</v>
      </c>
      <c r="B85" s="143" t="str">
        <f>CONCATENATE(K47," ",K48)</f>
        <v xml:space="preserve"> </v>
      </c>
      <c r="C85" s="66"/>
      <c r="D85" s="158"/>
      <c r="E85" s="66"/>
      <c r="F85" s="158"/>
      <c r="G85" s="66"/>
      <c r="H85" s="158"/>
      <c r="I85" s="66"/>
      <c r="J85" s="158"/>
      <c r="K85" s="66"/>
    </row>
    <row r="86" spans="1:11" s="13" customFormat="1" ht="15" x14ac:dyDescent="0.2">
      <c r="A86" s="66" t="s">
        <v>2</v>
      </c>
      <c r="B86" s="143" t="str">
        <f>IF(J31=0,CONCATENATE(I31," ",I32),IF(J63=0,CONCATENATE(,I63," ",I64)))</f>
        <v xml:space="preserve"> </v>
      </c>
      <c r="C86" s="66"/>
      <c r="D86" s="158"/>
      <c r="E86" s="66"/>
      <c r="F86" s="158"/>
      <c r="G86" s="66"/>
      <c r="H86" s="158"/>
      <c r="I86" s="66"/>
      <c r="J86" s="158"/>
      <c r="K86" s="66"/>
    </row>
    <row r="87" spans="1:11" s="13" customFormat="1" ht="15" x14ac:dyDescent="0.2">
      <c r="A87" s="66" t="s">
        <v>3</v>
      </c>
      <c r="B87" s="143" t="str">
        <f>CONCATENATE(K80," ",K81)</f>
        <v xml:space="preserve"> </v>
      </c>
      <c r="C87" s="66"/>
      <c r="D87" s="158"/>
      <c r="E87" s="66"/>
      <c r="F87" s="158"/>
      <c r="G87" s="66"/>
      <c r="H87" s="158"/>
      <c r="I87" s="66"/>
      <c r="J87" s="158"/>
      <c r="K87" s="66"/>
    </row>
    <row r="88" spans="1:11" s="13" customFormat="1" ht="15" x14ac:dyDescent="0.2">
      <c r="A88" s="66" t="s">
        <v>3</v>
      </c>
      <c r="B88" s="145"/>
      <c r="C88" s="66"/>
      <c r="D88" s="158"/>
      <c r="E88" s="66"/>
      <c r="F88" s="158"/>
      <c r="G88" s="66"/>
      <c r="H88" s="158"/>
      <c r="I88" s="66"/>
      <c r="J88" s="158"/>
      <c r="K88" s="66"/>
    </row>
    <row r="89" spans="1:11" s="13" customFormat="1" ht="15" x14ac:dyDescent="0.2">
      <c r="A89" s="66"/>
      <c r="B89" s="142"/>
      <c r="C89" s="66"/>
      <c r="D89" s="158"/>
      <c r="E89" s="66"/>
      <c r="F89" s="158"/>
      <c r="G89" s="66"/>
      <c r="H89" s="158"/>
      <c r="I89" s="66"/>
      <c r="J89" s="158"/>
      <c r="K89" s="66"/>
    </row>
    <row r="90" spans="1:11" s="13" customFormat="1" ht="15" x14ac:dyDescent="0.2">
      <c r="A90" s="66"/>
      <c r="B90" s="142"/>
      <c r="C90" s="66"/>
      <c r="D90" s="158"/>
      <c r="E90" s="66"/>
      <c r="F90" s="158"/>
      <c r="G90" s="66"/>
      <c r="H90" s="158"/>
      <c r="I90" s="66"/>
      <c r="J90" s="158"/>
      <c r="K90" s="66"/>
    </row>
    <row r="91" spans="1:11" s="13" customFormat="1" ht="15" x14ac:dyDescent="0.2">
      <c r="A91" s="66"/>
      <c r="B91" s="142"/>
      <c r="C91" s="66"/>
      <c r="D91" s="158"/>
      <c r="E91" s="66"/>
      <c r="F91" s="158"/>
      <c r="G91" s="66"/>
      <c r="H91" s="158"/>
      <c r="I91" s="66"/>
      <c r="J91" s="158"/>
      <c r="K91" s="66"/>
    </row>
    <row r="92" spans="1:11" s="13" customFormat="1" ht="15" x14ac:dyDescent="0.2">
      <c r="A92" s="66"/>
      <c r="B92" s="142"/>
      <c r="C92" s="66"/>
      <c r="D92" s="158"/>
      <c r="E92" s="66"/>
      <c r="F92" s="158"/>
      <c r="G92" s="66"/>
      <c r="H92" s="158"/>
      <c r="I92" s="66"/>
      <c r="J92" s="158"/>
      <c r="K92" s="66"/>
    </row>
    <row r="93" spans="1:11" s="13" customFormat="1" ht="15" x14ac:dyDescent="0.2">
      <c r="A93" s="66" t="s">
        <v>4</v>
      </c>
      <c r="B93" s="142"/>
      <c r="C93" s="66"/>
      <c r="D93" s="158"/>
      <c r="E93" s="66"/>
      <c r="F93" s="158"/>
      <c r="G93" s="66"/>
      <c r="H93" s="158"/>
      <c r="I93" s="66" t="s">
        <v>49</v>
      </c>
      <c r="J93" s="158"/>
      <c r="K93" s="66"/>
    </row>
    <row r="94" spans="1:11" s="13" customFormat="1" ht="15" x14ac:dyDescent="0.2">
      <c r="A94" s="66"/>
      <c r="B94" s="142"/>
      <c r="C94" s="66"/>
      <c r="D94" s="158"/>
      <c r="E94" s="66"/>
      <c r="F94" s="158"/>
      <c r="G94" s="66"/>
      <c r="H94" s="158"/>
      <c r="I94" s="66"/>
      <c r="J94" s="158"/>
      <c r="K94" s="66"/>
    </row>
    <row r="95" spans="1:11" s="13" customFormat="1" ht="15" x14ac:dyDescent="0.2">
      <c r="A95" s="66"/>
      <c r="B95" s="142"/>
      <c r="C95" s="66"/>
      <c r="D95" s="158"/>
      <c r="E95" s="66"/>
      <c r="F95" s="158"/>
      <c r="G95" s="66"/>
      <c r="H95" s="158"/>
      <c r="I95" s="66"/>
      <c r="J95" s="158"/>
      <c r="K95" s="66"/>
    </row>
    <row r="96" spans="1:11" s="13" customFormat="1" ht="15" x14ac:dyDescent="0.2">
      <c r="A96" s="66" t="s">
        <v>5</v>
      </c>
      <c r="B96" s="142"/>
      <c r="C96" s="66"/>
      <c r="D96" s="158"/>
      <c r="E96" s="66"/>
      <c r="F96" s="158"/>
      <c r="G96" s="66"/>
      <c r="H96" s="158"/>
      <c r="I96" s="66" t="s">
        <v>83</v>
      </c>
      <c r="J96" s="158"/>
      <c r="K96" s="66"/>
    </row>
  </sheetData>
  <mergeCells count="2">
    <mergeCell ref="A1:K1"/>
    <mergeCell ref="A11:K11"/>
  </mergeCells>
  <pageMargins left="0.98425196850393704" right="0.39370078740157483" top="0.39370078740157483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25</vt:i4>
      </vt:variant>
    </vt:vector>
  </HeadingPairs>
  <TitlesOfParts>
    <vt:vector size="50" baseType="lpstr">
      <vt:lpstr>(12-13)ж45</vt:lpstr>
      <vt:lpstr>(12-13)ж50</vt:lpstr>
      <vt:lpstr>(12-13)ж50+</vt:lpstr>
      <vt:lpstr>(12-13)м35</vt:lpstr>
      <vt:lpstr>(12-13)м40 (А+Б)</vt:lpstr>
      <vt:lpstr>(12-13)м45 (А+Б)</vt:lpstr>
      <vt:lpstr>(12-13)м50 (А+Б)</vt:lpstr>
      <vt:lpstr>(12-13)м55 (А+Б)</vt:lpstr>
      <vt:lpstr>(12-13)м55+</vt:lpstr>
      <vt:lpstr>(14-15)ж50</vt:lpstr>
      <vt:lpstr>(14-15)ж55</vt:lpstr>
      <vt:lpstr>(14-15)ж55+</vt:lpstr>
      <vt:lpstr>(14-15)м45</vt:lpstr>
      <vt:lpstr>(14-15)м50</vt:lpstr>
      <vt:lpstr>(14-15)м55 (А+Б)</vt:lpstr>
      <vt:lpstr>(14-15)м60 (А+Б)</vt:lpstr>
      <vt:lpstr>(14-15)м60+ (А+Б)</vt:lpstr>
      <vt:lpstr>(16-17)ж50</vt:lpstr>
      <vt:lpstr>(16-17)ж55</vt:lpstr>
      <vt:lpstr>(16-17)ж55+</vt:lpstr>
      <vt:lpstr>(16-17)м55</vt:lpstr>
      <vt:lpstr>(16-17)м60</vt:lpstr>
      <vt:lpstr>(16-17)м65</vt:lpstr>
      <vt:lpstr>(16-17)м70</vt:lpstr>
      <vt:lpstr>(16-17)м70+</vt:lpstr>
      <vt:lpstr>'(12-13)ж45'!Область_печати</vt:lpstr>
      <vt:lpstr>'(12-13)ж50'!Область_печати</vt:lpstr>
      <vt:lpstr>'(12-13)ж50+'!Область_печати</vt:lpstr>
      <vt:lpstr>'(12-13)м35'!Область_печати</vt:lpstr>
      <vt:lpstr>'(12-13)м40 (А+Б)'!Область_печати</vt:lpstr>
      <vt:lpstr>'(12-13)м45 (А+Б)'!Область_печати</vt:lpstr>
      <vt:lpstr>'(12-13)м50 (А+Б)'!Область_печати</vt:lpstr>
      <vt:lpstr>'(12-13)м55 (А+Б)'!Область_печати</vt:lpstr>
      <vt:lpstr>'(12-13)м55+'!Область_печати</vt:lpstr>
      <vt:lpstr>'(14-15)ж50'!Область_печати</vt:lpstr>
      <vt:lpstr>'(14-15)ж55'!Область_печати</vt:lpstr>
      <vt:lpstr>'(14-15)ж55+'!Область_печати</vt:lpstr>
      <vt:lpstr>'(14-15)м45'!Область_печати</vt:lpstr>
      <vt:lpstr>'(14-15)м50'!Область_печати</vt:lpstr>
      <vt:lpstr>'(14-15)м55 (А+Б)'!Область_печати</vt:lpstr>
      <vt:lpstr>'(14-15)м60 (А+Б)'!Область_печати</vt:lpstr>
      <vt:lpstr>'(14-15)м60+ (А+Б)'!Область_печати</vt:lpstr>
      <vt:lpstr>'(16-17)ж50'!Область_печати</vt:lpstr>
      <vt:lpstr>'(16-17)ж55'!Область_печати</vt:lpstr>
      <vt:lpstr>'(16-17)ж55+'!Область_печати</vt:lpstr>
      <vt:lpstr>'(16-17)м55'!Область_печати</vt:lpstr>
      <vt:lpstr>'(16-17)м60'!Область_печати</vt:lpstr>
      <vt:lpstr>'(16-17)м65'!Область_печати</vt:lpstr>
      <vt:lpstr>'(16-17)м70'!Область_печати</vt:lpstr>
      <vt:lpstr>'(16-17)м70+'!Область_печати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2015-03-23T20:42:49Z</dcterms:modified>
</cp:coreProperties>
</file>